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9462" documentId="14_{76D11CFA-C357-4F95-9862-7467C3839B05}" xr6:coauthVersionLast="47" xr6:coauthVersionMax="47" xr10:uidLastSave="{528A38EE-E7EB-46CC-8D8E-C93B836E3090}"/>
  <bookViews>
    <workbookView xWindow="28680" yWindow="-120" windowWidth="29040" windowHeight="15720" xr2:uid="{329BDD17-6D15-4D5B-B49E-C0B020343AA6}"/>
  </bookViews>
  <sheets>
    <sheet name="Cover" sheetId="61" r:id="rId1"/>
    <sheet name="Pro forma overview" sheetId="63" r:id="rId2"/>
    <sheet name="Installed Capacity" sheetId="51" r:id="rId3"/>
    <sheet name="Net Production" sheetId="52" r:id="rId4"/>
    <sheet name="Grids" sheetId="57" r:id="rId5"/>
    <sheet name="Enel Commercial" sheetId="59" r:id="rId6"/>
    <sheet name="Quarter Overview" sheetId="70" r:id="rId7"/>
    <sheet name="Quarter Pro forma overview" sheetId="65" r:id="rId8"/>
    <sheet name="Quarter Installed Capacity" sheetId="66" r:id="rId9"/>
    <sheet name="Quarter Net Production" sheetId="67" r:id="rId10"/>
    <sheet name="Quarter Grids" sheetId="68" r:id="rId11"/>
    <sheet name="Quarter Enel Commercial" sheetId="69" r:id="rId12"/>
    <sheet name="Main Events" sheetId="55" r:id="rId13"/>
    <sheet name="Disclaimer" sheetId="56" r:id="rId14"/>
    <sheet name="Contact us" sheetId="62" r:id="rId15"/>
  </sheets>
  <definedNames>
    <definedName name="_xlnm.Print_Area" localSheetId="14">'Contact us'!$A$1:$I$28</definedName>
    <definedName name="_xlnm.Print_Area" localSheetId="13">Disclaimer!$A$1:$I$8</definedName>
    <definedName name="_xlnm.Print_Area" localSheetId="12">'Main Events'!$A$1:$I$15</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65" l="1"/>
  <c r="K130" i="65"/>
  <c r="K129" i="65"/>
  <c r="K128" i="65"/>
  <c r="K127" i="65"/>
  <c r="N126" i="65"/>
  <c r="K126" i="65"/>
</calcChain>
</file>

<file path=xl/sharedStrings.xml><?xml version="1.0" encoding="utf-8"?>
<sst xmlns="http://schemas.openxmlformats.org/spreadsheetml/2006/main" count="887" uniqueCount="149">
  <si>
    <t>Hydro</t>
  </si>
  <si>
    <t>Wind</t>
  </si>
  <si>
    <t>Solar &amp; Others</t>
  </si>
  <si>
    <t>Geothermal</t>
  </si>
  <si>
    <t>Total</t>
  </si>
  <si>
    <t>Total Renewables</t>
  </si>
  <si>
    <t>Nuclear</t>
  </si>
  <si>
    <t>Coal</t>
  </si>
  <si>
    <t>CCGT</t>
  </si>
  <si>
    <t>Oil &amp; Gas</t>
  </si>
  <si>
    <t>Italy</t>
  </si>
  <si>
    <t>Iberia</t>
  </si>
  <si>
    <t>Latin America</t>
  </si>
  <si>
    <t>Electricity distributed (TWh)</t>
  </si>
  <si>
    <t>Regulated</t>
  </si>
  <si>
    <t>Gas customers (mn)</t>
  </si>
  <si>
    <t>Liberalized Market</t>
  </si>
  <si>
    <t>Renewables</t>
  </si>
  <si>
    <t>BESS</t>
  </si>
  <si>
    <t>∆% yoy</t>
  </si>
  <si>
    <t>Solar</t>
  </si>
  <si>
    <t xml:space="preserve">Thermal </t>
  </si>
  <si>
    <t>Total Thermal</t>
  </si>
  <si>
    <t xml:space="preserve">Total Thermal </t>
  </si>
  <si>
    <t xml:space="preserve">Liberalized Market </t>
  </si>
  <si>
    <t>End users (mn)</t>
  </si>
  <si>
    <t>-</t>
  </si>
  <si>
    <t>Total energy sold (TWh)</t>
  </si>
  <si>
    <t>Liberalized power customers (mn)</t>
  </si>
  <si>
    <t>Total Thermal (b)</t>
  </si>
  <si>
    <r>
      <t>Latin America</t>
    </r>
    <r>
      <rPr>
        <b/>
        <vertAlign val="superscript"/>
        <sz val="11"/>
        <color theme="0"/>
        <rFont val="Aptos"/>
        <family val="2"/>
      </rPr>
      <t>1</t>
    </r>
  </si>
  <si>
    <r>
      <t>North America</t>
    </r>
    <r>
      <rPr>
        <b/>
        <vertAlign val="superscript"/>
        <sz val="11"/>
        <color theme="0"/>
        <rFont val="Aptos"/>
        <family val="2"/>
      </rPr>
      <t>2</t>
    </r>
  </si>
  <si>
    <r>
      <t>Other Countries</t>
    </r>
    <r>
      <rPr>
        <b/>
        <vertAlign val="superscript"/>
        <sz val="11"/>
        <color theme="0"/>
        <rFont val="Aptos"/>
        <family val="2"/>
      </rPr>
      <t>3</t>
    </r>
  </si>
  <si>
    <r>
      <t xml:space="preserve">Group </t>
    </r>
    <r>
      <rPr>
        <b/>
        <vertAlign val="superscript"/>
        <sz val="11"/>
        <color theme="0"/>
        <rFont val="Aptos"/>
        <family val="2"/>
      </rPr>
      <t>4</t>
    </r>
  </si>
  <si>
    <t>INDEX</t>
  </si>
  <si>
    <t>OPERATIONS</t>
  </si>
  <si>
    <t>NETWORK &amp; CUSTOMERS</t>
  </si>
  <si>
    <t>CORPORATE</t>
  </si>
  <si>
    <t>1.  Pro-forma overview</t>
  </si>
  <si>
    <t>2.  Installed capacity</t>
  </si>
  <si>
    <t>3.  Net production</t>
  </si>
  <si>
    <r>
      <t xml:space="preserve">Pro forma overview </t>
    </r>
    <r>
      <rPr>
        <b/>
        <vertAlign val="superscript"/>
        <sz val="12"/>
        <color rgb="FF000000"/>
        <rFont val="Aptos"/>
        <family val="2"/>
      </rPr>
      <t>1</t>
    </r>
  </si>
  <si>
    <t>Contact us</t>
  </si>
  <si>
    <t>Generation - Production (TWh)</t>
  </si>
  <si>
    <t xml:space="preserve">Group </t>
  </si>
  <si>
    <t xml:space="preserve">Iberia </t>
  </si>
  <si>
    <t>North America</t>
  </si>
  <si>
    <t>Disclaimer</t>
  </si>
  <si>
    <t>Grids - Electricity distributed (TWh)</t>
  </si>
  <si>
    <t>Grids - End Users (mln)</t>
  </si>
  <si>
    <t>Group Installed Capacity (MW)</t>
  </si>
  <si>
    <t>Installed Capacity</t>
  </si>
  <si>
    <t>Consolidated Capacity by Country (MW)</t>
  </si>
  <si>
    <t>Group Net Production (GWh)</t>
  </si>
  <si>
    <t>Net Production</t>
  </si>
  <si>
    <t>Consolidated Production by Country  (GWh)</t>
  </si>
  <si>
    <t>YTD</t>
  </si>
  <si>
    <t>Additional Capacity (MW)</t>
  </si>
  <si>
    <t>Regulated Market</t>
  </si>
  <si>
    <t>Generation - Installed Capacity (GW)</t>
  </si>
  <si>
    <t>6.  Main events</t>
  </si>
  <si>
    <t>7.  Disclaimer</t>
  </si>
  <si>
    <t>8. Contact us</t>
  </si>
  <si>
    <t>Managed</t>
  </si>
  <si>
    <t>Consolidated</t>
  </si>
  <si>
    <t>Hydro Basin</t>
  </si>
  <si>
    <t>Hydro Pumping</t>
  </si>
  <si>
    <t>of which fixed price T&amp;L</t>
  </si>
  <si>
    <t>2025 YE</t>
  </si>
  <si>
    <t>Enel Commercial</t>
  </si>
  <si>
    <t>Grids</t>
  </si>
  <si>
    <t xml:space="preserve">4.  Grids </t>
  </si>
  <si>
    <t>5.  Enel Commercial</t>
  </si>
  <si>
    <t>H1 2026</t>
  </si>
  <si>
    <t>Index, Wholesale, B2B, B2G</t>
  </si>
  <si>
    <t>JV and Stewardship Production  (GWh)</t>
  </si>
  <si>
    <t>JV and Stewardship Capacity (MW)</t>
  </si>
  <si>
    <t xml:space="preserve">Total </t>
  </si>
  <si>
    <t>of which regulated*</t>
  </si>
  <si>
    <t xml:space="preserve"> Italy</t>
  </si>
  <si>
    <t>Retail Liberalized Market  - Volumes</t>
  </si>
  <si>
    <t>Retail Liberalized Market  - Customers</t>
  </si>
  <si>
    <t xml:space="preserve">Total Emission Free </t>
  </si>
  <si>
    <t>*It includes generation capacity with multiannual regulated remuneration schemes</t>
  </si>
  <si>
    <t>Total Consolidated (a+b)</t>
  </si>
  <si>
    <t>JV and Stewardship (c)</t>
  </si>
  <si>
    <t>Total Emission Free  (a+c)</t>
  </si>
  <si>
    <t>Total Installed Capacity (a+b+c)</t>
  </si>
  <si>
    <t>Total consolidated (a+b)</t>
  </si>
  <si>
    <t>Total Net Production (a+b+c)</t>
  </si>
  <si>
    <t>Total Emission Free (a+c)</t>
  </si>
  <si>
    <t>Total Consolidated Emission Free (a)</t>
  </si>
  <si>
    <t>Consolidated Consolidated Emission Free (a)</t>
  </si>
  <si>
    <t>% on Total Capacity</t>
  </si>
  <si>
    <t>H1 2025</t>
  </si>
  <si>
    <t xml:space="preserve">H1 2026 </t>
  </si>
  <si>
    <t>Quarters Overview</t>
  </si>
  <si>
    <t>6.  Quarters Overview</t>
  </si>
  <si>
    <t>Q1</t>
  </si>
  <si>
    <t>Q2</t>
  </si>
  <si>
    <t>Quarter</t>
  </si>
  <si>
    <t>Year</t>
  </si>
  <si>
    <t xml:space="preserve">Q1 </t>
  </si>
  <si>
    <t>Generation -  Renewable Flexible Capacity (GW)</t>
  </si>
  <si>
    <t>Brazil</t>
  </si>
  <si>
    <t>Chile</t>
  </si>
  <si>
    <t>Colombia &amp; Central America</t>
  </si>
  <si>
    <t xml:space="preserve">Italy </t>
  </si>
  <si>
    <t>Generation - Installed Capacity (GW) - Managed</t>
  </si>
  <si>
    <t>Generation - Installed Capacity (GW) - Consolidated</t>
  </si>
  <si>
    <t>Argentina</t>
  </si>
  <si>
    <t>Colombia &amp; CAM</t>
  </si>
  <si>
    <r>
      <rPr>
        <b/>
        <sz val="11"/>
        <color theme="1"/>
        <rFont val="Aptos"/>
        <family val="2"/>
      </rPr>
      <t xml:space="preserve">Rome, May 18th, 2026 - Enel signed agreement for the acquisition of a portfolio of around 270 MW of solar plants in USA </t>
    </r>
    <r>
      <rPr>
        <sz val="11"/>
        <color theme="1"/>
        <rFont val="Aptos"/>
        <family val="2"/>
      </rPr>
      <t>(https://www.enel.com/media/explore/search-press-releases/press/2026/05/enel-signed-agreement-for-the-acquisition-of-a-portfolio-of-around-270-mw-of-solar-plants-in-usa)</t>
    </r>
  </si>
  <si>
    <t>The information contained in this presentation does not purport to be comprehensive and has not been independently verified by any independent third party.
Some historical figures in the document may have been subject to restatement following the use of a different calculation method. 
This presentation does not constitute a recommendation regarding the securities of the Company.
This presentation does not contain an offer to sell or a solicitation of any offer to buy any securities issued by Enel S.p.A. or any of its subsidiaries.</t>
  </si>
  <si>
    <t>Generation -  Renewable Flexible Capacity (GW) - Managed</t>
  </si>
  <si>
    <t>Generation -  Renewable Flexible Capacity (GW) - Consolidated</t>
  </si>
  <si>
    <t>Generation - Production (TWh) - Managed</t>
  </si>
  <si>
    <t>Generation - Production (TWh) - Consolidated</t>
  </si>
  <si>
    <t>Q2 2026</t>
  </si>
  <si>
    <t>Latam market energy sold</t>
  </si>
  <si>
    <t>n.m.</t>
  </si>
  <si>
    <t>1. 2026 &amp; 2025 restated figures: Latin America excludes Chocon, Arroyito &amp; Tarapaca
2. 2025 restated figures. North America does not include Mexico
3. 2024 restated figures. Other countries include Perú, Germany, South Africa, Zambia and India
4. JV and Stewardship production includes US, Greece, South Africa, Marocco, Australia and India</t>
  </si>
  <si>
    <t>1.2026 &amp; 2025 restated figures: Latin America excludes Chocon,Arroyto &amp; Tarapaca 
2.2025 restated figures: North America does not include Mexico
3.2025 restated figures: Other countries include Perù, Germany, South Africa, Zambia and India
4.JV and Stewardship capacity includes Italy, Mexico, US, Greece, South Africa, Morocco, Australia and India</t>
  </si>
  <si>
    <t>1. 2026 &amp; 2025 restated figures: Latin America excludes Chocon, Arroyto &amp; Tarapaca
2. 2025 restated figures. North America does not include Mexico
3. 2024 restated figures. Other countries include Perú, Germany, South Africa, Zambia and India
4. JV and Stewardship production includes US, Greece, South Africa, Marocco, Australia and India</t>
  </si>
  <si>
    <t>Renewables Flexible Capacity</t>
  </si>
  <si>
    <t>Main Events in Q2</t>
  </si>
  <si>
    <t xml:space="preserve">Retail Liberalized Market  - Customers </t>
  </si>
  <si>
    <t xml:space="preserve">Retail Liberalized Market  - Volumes </t>
  </si>
  <si>
    <t>End to End integrated*</t>
  </si>
  <si>
    <t>of which index price (% on Total)</t>
  </si>
  <si>
    <t>of which fixed price (% on Total)</t>
  </si>
  <si>
    <t xml:space="preserve">Gas sold (bcm) </t>
  </si>
  <si>
    <t xml:space="preserve">Gas customers (mn) </t>
  </si>
  <si>
    <t>Gas sold (bcm)</t>
  </si>
  <si>
    <t>Total power customers (mn)</t>
  </si>
  <si>
    <t>1.2026 &amp; 2025 restated figures: Latin America excludes Chocon, Arroyto &amp; Tarapaca
2.2025 restated figures: North America does not include Mexico
3.2025 restated figures: Other countries include Perù, Germany, South Africa, Zambia and India
4.JV and Stewardship capacity includes Italy, Mexico, US, Greece, South Africa, Morocco, Australia and India</t>
  </si>
  <si>
    <t xml:space="preserve">Total energy sold (TWh) </t>
  </si>
  <si>
    <t xml:space="preserve">Total power customers (mn) </t>
  </si>
  <si>
    <t>of which fixed price B2C + SME</t>
  </si>
  <si>
    <t xml:space="preserve">1.Pro-forma numbers are net of Chocon, Arroyto &amp; Tarapaca and include JV and Stewardship capacity and production; 2025 restated figures.
*Include B2C + SME Italy &amp; Iberia
</t>
  </si>
  <si>
    <t>Italy/Iberia Market energy sold (TWh)</t>
  </si>
  <si>
    <t xml:space="preserve">Italy/Iberia Market energy sold </t>
  </si>
  <si>
    <t>Total Market energy sold (TWh)</t>
  </si>
  <si>
    <t>Italy/Iberia market gas sold (bcm)</t>
  </si>
  <si>
    <t xml:space="preserve">*Include B2C + SME Italy &amp; Iberia
</t>
  </si>
  <si>
    <t xml:space="preserve">End to End integrated* </t>
  </si>
  <si>
    <t>End to End integrated *</t>
  </si>
  <si>
    <t>*Include B2C + SME Italy &amp; Iberia</t>
  </si>
  <si>
    <t xml:space="preserve">1.Pro-forma numbers are net of Chocon, Arroyto &amp; Tarapaca and include JV and Stewardship capacity and production; 2025 restated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</si>
</sst>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7">
    <numFmt numFmtId="5" formatCode="#,##0\ &quot;€&quot;;\-#,##0\ &quot;€&quot;"/>
    <numFmt numFmtId="41" formatCode="_-* #,##0_-;\-* #,##0_-;_-* &quot;-&quot;_-;_-@_-"/>
    <numFmt numFmtId="43" formatCode="_-* #,##0.00_-;\-* #,##0.00_-;_-* &quot;-&quot;??_-;_-@_-"/>
    <numFmt numFmtId="164" formatCode="&quot;$&quot;#,##0_);\(&quot;$&quot;#,##0\)"/>
    <numFmt numFmtId="165" formatCode="&quot;$&quot;#,##0.00_);\(&quot;$&quot;#,##0.0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 #,##0_ ;_ * \-#,##0_ ;_ * &quot;-&quot;_ ;_ @_ "/>
    <numFmt numFmtId="172" formatCode="_ * #,##0.00_ ;_ * \-#,##0.00_ ;_ * &quot;-&quot;??_ ;_ @_ "/>
    <numFmt numFmtId="173" formatCode="_-* #,##0.00\ _€_-;\-* #,##0.00\ _€_-;_-* &quot;-&quot;??\ _€_-;_-@_-"/>
    <numFmt numFmtId="174" formatCode="_-&quot;€&quot;\ * #,##0.00_-;\-&quot;€&quot;\ * #,##0.00_-;_-&quot;€&quot;\ * &quot;-&quot;??_-;_-@_-"/>
    <numFmt numFmtId="175" formatCode="0.0"/>
    <numFmt numFmtId="176" formatCode="0.0%"/>
    <numFmt numFmtId="177" formatCode="_-* #,##0_-;\-* #,##0_-;_-* &quot;-&quot;??_-;_-@_-"/>
    <numFmt numFmtId="178" formatCode="#,##0;\-#,##0;\-"/>
    <numFmt numFmtId="179" formatCode="0.0\x"/>
    <numFmt numFmtId="180" formatCode="_(* #,##0.0_);_(* \(#,##0.0\);_(* &quot;-&quot;??_);_(@_)"/>
    <numFmt numFmtId="181" formatCode="###0;[Blue]\(###0\)"/>
    <numFmt numFmtId="182" formatCode="#,##0;[Blue]\(#,##0\)"/>
    <numFmt numFmtId="183" formatCode="#,##0.0;[Blue]\(#,##0.0\)"/>
    <numFmt numFmtId="184" formatCode="#,##0.0\ ;\(#,##0.0\)"/>
    <numFmt numFmtId="185" formatCode="_-* #,##0.00\ [$€-1]_-;\-* #,##0.00\ [$€-1]_-;_-* &quot;-&quot;??\ [$€-1]_-"/>
    <numFmt numFmtId="186" formatCode="_-[$€-2]\ * #,##0.00_-;\-[$€-2]\ * #,##0.00_-;_-[$€-2]\ * &quot;-&quot;??_-"/>
    <numFmt numFmtId="187" formatCode="0.0_)\%;\(0.0\)\%;0.0_)\%;@_)_%"/>
    <numFmt numFmtId="188" formatCode="#,##0.0_)_%;\(#,##0.0\)_%;0.0_)_%;@_)_%"/>
    <numFmt numFmtId="189" formatCode="0.000000"/>
    <numFmt numFmtId="190" formatCode="#,##0.000;\-#,##0.000;0"/>
    <numFmt numFmtId="191" formatCode="#,##0.0_);\(#,##0.0\);@_)"/>
    <numFmt numFmtId="192" formatCode="#,##0.0_);\(#,##0.0\)"/>
    <numFmt numFmtId="193" formatCode="&quot;L.&quot;_(#,##0.00_);&quot;L.&quot;\(#,##0.00\);&quot;L.&quot;_(0.00_);@_)"/>
    <numFmt numFmtId="194" formatCode="&quot;£&quot;_(#,##0.00_);&quot;£&quot;\(#,##0.00\);&quot;£&quot;_(0.00_);@_)"/>
    <numFmt numFmtId="195" formatCode="&quot;?&quot;_(#,##0.00_);&quot;?&quot;\(#,##0.00\);&quot;?&quot;_(0.00_);@_)"/>
    <numFmt numFmtId="196" formatCode="&quot;€&quot;_(#,##0.00_);&quot;€&quot;\(#,##0.00\)"/>
    <numFmt numFmtId="197" formatCode="&quot;$&quot;_(#,##0.00_);&quot;$&quot;\(#,##0.00\)"/>
    <numFmt numFmtId="198" formatCode="&quot;$&quot;_(#,##0.00_);&quot;$&quot;\(#,##0.00\);&quot;$&quot;_(0.00_);@_)"/>
    <numFmt numFmtId="199" formatCode="&quot;£&quot;_(#,##0.00_);&quot;£&quot;\(#,##0.00\)"/>
    <numFmt numFmtId="200" formatCode="&quot;?&quot;_(#,##0.00_);&quot;?&quot;\(#,##0.00\)"/>
    <numFmt numFmtId="201" formatCode="#,##0.00_);\(#,##0.00\);0.00_);@_)"/>
    <numFmt numFmtId="202" formatCode="0.0000000000"/>
    <numFmt numFmtId="203" formatCode="0.000000000"/>
    <numFmt numFmtId="204" formatCode="\€_(#,##0.00_);\€\(#,##0.00\);\€_(0.00_);@_)"/>
    <numFmt numFmtId="205" formatCode="0_)"/>
    <numFmt numFmtId="206" formatCode="#,##0_)\x;\(#,##0\)\x;0_)\x;@_)_x"/>
    <numFmt numFmtId="207" formatCode="#,##0.0_)\x;\(#,##0.0\)\x"/>
    <numFmt numFmtId="208" formatCode="#,##0.0_)\x;\(#,##0.0\)\x;0.0_)\x;@_)_x"/>
    <numFmt numFmtId="209" formatCode="#,##0.0;\ \(#,##0.0\)"/>
    <numFmt numFmtId="210" formatCode="#,##0_)_x;\(#,##0\)_x;0_)_x;@_)_x"/>
    <numFmt numFmtId="211" formatCode="#,##0.0_)_x;\(#,##0.0\)_x"/>
    <numFmt numFmtId="212" formatCode="#,##0.0_)_x;\(#,##0.0\)_x;0.0_)_x;@_)_x"/>
    <numFmt numFmtId="213" formatCode="\ "/>
    <numFmt numFmtId="214" formatCode="0.0_)\%;\(0.0\)\%"/>
    <numFmt numFmtId="215" formatCode="#,##0.00;\ \(#,##0.00\)"/>
    <numFmt numFmtId="216" formatCode="#,##0.0_)_%;\(#,##0.0\)_%"/>
    <numFmt numFmtId="217" formatCode="0;\ \(0\)"/>
    <numFmt numFmtId="218" formatCode="0%;[Red]\(0%\)"/>
    <numFmt numFmtId="219" formatCode="#,##0.0%;[Blue]\(#,##0.0%\)"/>
    <numFmt numFmtId="220" formatCode="0.0%;[Blue]\(0.0%\)"/>
    <numFmt numFmtId="221" formatCode="0.00%;[Red]\(0.00%\)"/>
    <numFmt numFmtId="222" formatCode="m\-d\-\y\y"/>
    <numFmt numFmtId="223" formatCode="#,##0_(;\(#,##0\)"/>
    <numFmt numFmtId="224" formatCode="General_)"/>
    <numFmt numFmtId="225" formatCode="#\ ###\ ###\ ##0\ "/>
    <numFmt numFmtId="226" formatCode="###0.0;\(###0.0\)"/>
    <numFmt numFmtId="227" formatCode="#,##0_%_);\(#,##0\)_%;#,##0_%_);@_%_)"/>
    <numFmt numFmtId="228" formatCode="\$_(#,##0_);\$\(#,##0\)"/>
    <numFmt numFmtId="229" formatCode="&quot;$&quot;#,##0_)_X_X;\(&quot;$&quot;#,##0\)_X_X;&quot;$&quot;0_)_X_X"/>
    <numFmt numFmtId="230" formatCode="_$#,##0_)_X_X;\(_$#,##0\)_X_X;&quot;$&quot;0_)_X_X_X"/>
    <numFmt numFmtId="231" formatCode="&quot;$&quot;#,##0\ ;\(&quot;$&quot;#,##0\)"/>
    <numFmt numFmtId="232" formatCode="&quot;$&quot;#,##0.0_);\(&quot;$&quot;#,##0.0\)"/>
    <numFmt numFmtId="233" formatCode="&quot;_&quot;\(#,##0.0_);&quot;$&quot;\(#,##0.0\)"/>
    <numFmt numFmtId="234" formatCode="0.0_%_)_X;\(0.0\)_%_X"/>
    <numFmt numFmtId="235" formatCode="dd\ mmm\ yyyy"/>
    <numFmt numFmtId="236" formatCode="_-* #,##0\ _D_M_-;\-* #,##0\ _D_M_-;_-* &quot;-&quot;\ _D_M_-;_-@_-"/>
    <numFmt numFmtId="237" formatCode="&quot;$&quot;_(#,##0_);&quot;$&quot;\(#,##0\)"/>
    <numFmt numFmtId="238" formatCode="&quot;$&quot;_(#,##0.0_);&quot;$&quot;\(#,##0.0\)"/>
    <numFmt numFmtId="239" formatCode="#,##0\ \ \ ;\(#,##0\)\ "/>
    <numFmt numFmtId="240" formatCode="_(* #,##0.0_%_);_(* \(#,##0.0_%\);_(* &quot; - &quot;_%_);_(@_)"/>
    <numFmt numFmtId="241" formatCode="_(* #,##0.0%_);_(* \(#,##0.0%\);_(* &quot; - &quot;\%_);_(@_)"/>
    <numFmt numFmtId="242" formatCode="_(* #,##0_);_(* \(#,##0\);_(* &quot; - &quot;_);_(@_)"/>
    <numFmt numFmtId="243" formatCode="_(* #,##0.0_);_(* \(#,##0.0\);_(* &quot; - &quot;_);_(@_)"/>
    <numFmt numFmtId="244" formatCode="_(* #,##0.00_);_(* \(#,##0.00\);_(* &quot; - &quot;_);_(@_)"/>
    <numFmt numFmtId="245" formatCode="_(* #,##0.000_);_(* \(#,##0.000\);_(* &quot; - &quot;_);_(@_)"/>
    <numFmt numFmtId="246" formatCode="#,##0;\(#,##0\);&quot;-&quot;"/>
    <numFmt numFmtId="247" formatCode="#,##0\ \ \ \ \ \ ;\(#,##0.00\)\ \ "/>
    <numFmt numFmtId="248" formatCode="#,#00"/>
    <numFmt numFmtId="249" formatCode="0.000000\ \ "/>
    <numFmt numFmtId="250" formatCode="0.0%;_(&quot;-&quot;_)"/>
    <numFmt numFmtId="251" formatCode="0.0%_);\(0.0%\)"/>
    <numFmt numFmtId="252" formatCode="#,##0;\(#,##0\);&quot;-&quot;;"/>
    <numFmt numFmtId="253" formatCode="#,##0;\(#,##0\)"/>
    <numFmt numFmtId="254" formatCode="[=200]&quot;300&quot;;#,##0;\(#,##0\)"/>
    <numFmt numFmtId="255" formatCode="#,##0.0_);\(#,##0.0\);\-_)"/>
    <numFmt numFmtId="256" formatCode="[=200]&quot;300&quot;;\(#,##0\)"/>
    <numFmt numFmtId="257" formatCode="##,##0.00\ \ "/>
    <numFmt numFmtId="258" formatCode="_-* #,##0.00\ &quot;Sk&quot;_-;\-* #,##0.00\ &quot;Sk&quot;_-;_-* &quot;-&quot;??\ &quot;Sk&quot;_-;_-@_-"/>
    <numFmt numFmtId="259" formatCode="_-* #,##0.0_-;\-* #,##0.0_-;_-* &quot;-&quot;?_-;_-@_-"/>
    <numFmt numFmtId="260" formatCode="_-* #,##0\ _F_-;\-* #,##0\ _F_-;_-* &quot;-&quot;\ _F_-;_-@_-"/>
    <numFmt numFmtId="261" formatCode="\$#,"/>
    <numFmt numFmtId="262" formatCode="_-* #,##0\ &quot;F&quot;_-;\-* #,##0\ &quot;F&quot;_-;_-* &quot;-&quot;\ &quot;F&quot;_-;_-@_-"/>
    <numFmt numFmtId="263" formatCode="[=200]&quot;300&quot;;##0;\(##0\)"/>
    <numFmt numFmtId="264" formatCode="[=200]&quot;300&quot;;\(##0\);##0"/>
    <numFmt numFmtId="265" formatCode="#,##0.0;\(#,##0.0\)"/>
    <numFmt numFmtId="266" formatCode="0.0_x"/>
    <numFmt numFmtId="267" formatCode="###0.0_x;\(###0.0\)_x"/>
    <numFmt numFmtId="268" formatCode="#,##0.0_);[Red]\(#,##0.0\)"/>
    <numFmt numFmtId="269" formatCode="0.0_)\p;\(0.0\)\p"/>
    <numFmt numFmtId="270" formatCode="0.0&quot;%&quot;"/>
    <numFmt numFmtId="271" formatCode="0.0_)_%;\(0.0\)_%"/>
    <numFmt numFmtId="272" formatCode="&quot;SEK&quot;_(#,##0.0_);&quot;SEK&quot;\(#,##0.0\)"/>
    <numFmt numFmtId="273" formatCode="#,##0\ \ ;\(#,##0\)\ "/>
    <numFmt numFmtId="274" formatCode="#,##0.0\ \ ;\(#,##0.0\)\ "/>
    <numFmt numFmtId="275" formatCode="#,##0.0\ \ \ ;\(#,##0.0\)\ \ \ "/>
    <numFmt numFmtId="276" formatCode="#,##0\ \ \ ;\(#,##0\)\ \ "/>
    <numFmt numFmtId="277" formatCode="mmm\ dd\,\ yyyy"/>
    <numFmt numFmtId="278" formatCode="00"/>
    <numFmt numFmtId="279" formatCode="0.0_)\x;\(0.0\)\x"/>
    <numFmt numFmtId="280" formatCode="#,##0.00_)\x;\(#,##0.00\)\x"/>
    <numFmt numFmtId="281" formatCode="#,##0.00\x;\(#,##0.00\)\x"/>
    <numFmt numFmtId="282" formatCode="#,##0.00_x;\(#,##0.00\)_x"/>
    <numFmt numFmtId="283" formatCode="#,##0.0\ \ \ \ ;\(#,##0.0\)\ \ \ \ "/>
    <numFmt numFmtId="284" formatCode="#.##000"/>
    <numFmt numFmtId="285" formatCode="#.##0,"/>
    <numFmt numFmtId="286" formatCode="&quot;L.&quot;\ #,##0;[Red]\-&quot;L.&quot;\ #,##0"/>
    <numFmt numFmtId="287" formatCode="#,##0.0"/>
    <numFmt numFmtId="288" formatCode="_-* #,##0\ &quot;DM&quot;_-;\-* #,##0\ &quot;DM&quot;_-;_-* &quot;-&quot;\ &quot;DM&quot;_-;_-@_-"/>
    <numFmt numFmtId="289" formatCode="_-* #,##0.00\ &quot;DM&quot;_-;\-* #,##0.00\ &quot;DM&quot;_-;_-* &quot;-&quot;??\ &quot;DM&quot;_-;_-@_-"/>
    <numFmt numFmtId="290" formatCode="0.00_)"/>
    <numFmt numFmtId="291" formatCode="0.00\x"/>
    <numFmt numFmtId="292" formatCode="0\ \ ;\(0\)\ \ \ "/>
    <numFmt numFmtId="293" formatCode="###0_)"/>
    <numFmt numFmtId="294" formatCode="_-&quot;L.&quot;\ * #,##0_-;\-&quot;L.&quot;\ * #,##0_-;_-&quot;L.&quot;\ * &quot;-&quot;_-;_-@_-"/>
    <numFmt numFmtId="295" formatCode="#,##0.0;\-#,##0.0;\-"/>
    <numFmt numFmtId="296" formatCode="\+0.0%;\-0.0%;\-"/>
    <numFmt numFmtId="297" formatCode="\+0.0\p\p;\-0.0\P\P"/>
    <numFmt numFmtId="298" formatCode="\+0.0\p\p;\-0.0\p\p"/>
    <numFmt numFmtId="299" formatCode="0.0000%"/>
    <numFmt numFmtId="300" formatCode="\+0.0%;\-0.0%"/>
    <numFmt numFmtId="301" formatCode="0.0\p\p"/>
    <numFmt numFmtId="302" formatCode="\+0.00%;\-0.0%"/>
    <numFmt numFmtId="303" formatCode="\+0.0%;\-0%"/>
    <numFmt numFmtId="304" formatCode="\+0%;\-0%"/>
    <numFmt numFmtId="305" formatCode="\+0%;\-0%;\-"/>
    <numFmt numFmtId="306" formatCode="#,##0.0_ ;\-#,##0.0\ "/>
    <numFmt numFmtId="307" formatCode="0.0;"/>
  </numFmts>
  <fonts count="270">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name val="Arial"/>
      <family val="2"/>
    </font>
    <font>
      <sz val="10"/>
      <color indexed="8"/>
      <name val="Arial"/>
      <family val="2"/>
    </font>
    <font>
      <sz val="11"/>
      <color indexed="8"/>
      <name val="Calibri"/>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Frutiger 45 Light"/>
      <family val="2"/>
    </font>
    <font>
      <b/>
      <sz val="10"/>
      <name val="MS Sans Serif"/>
      <family val="2"/>
    </font>
    <font>
      <sz val="10"/>
      <name val="Tms Rmn"/>
    </font>
    <font>
      <sz val="8"/>
      <name val="Helvetica-Narrow"/>
    </font>
    <font>
      <sz val="10"/>
      <color indexed="10"/>
      <name val="Helvetica-Narrow"/>
    </font>
    <font>
      <sz val="9"/>
      <name val="Arial"/>
      <family val="2"/>
    </font>
    <font>
      <sz val="9"/>
      <name val="Arial"/>
      <family val="2"/>
      <charset val="238"/>
    </font>
    <font>
      <sz val="10"/>
      <color indexed="56"/>
      <name val="Arial"/>
      <family val="2"/>
    </font>
    <font>
      <sz val="11"/>
      <name val="Frutiger 45 Light"/>
      <family val="2"/>
    </font>
    <font>
      <sz val="10"/>
      <name val="Helv"/>
      <charset val="204"/>
    </font>
    <font>
      <sz val="10"/>
      <name val="Helv"/>
    </font>
    <font>
      <sz val="10"/>
      <name val="Helv"/>
      <charset val="238"/>
    </font>
    <font>
      <b/>
      <sz val="10"/>
      <color indexed="9"/>
      <name val="Arial"/>
      <family val="2"/>
    </font>
    <font>
      <b/>
      <sz val="10"/>
      <color indexed="9"/>
      <name val="Arial"/>
      <family val="2"/>
      <charset val="238"/>
    </font>
    <font>
      <b/>
      <sz val="10"/>
      <name val="Arial"/>
      <family val="2"/>
      <charset val="238"/>
    </font>
    <font>
      <i/>
      <sz val="10"/>
      <name val="Arial"/>
      <family val="2"/>
    </font>
    <font>
      <i/>
      <sz val="10"/>
      <name val="Arial"/>
      <family val="2"/>
      <charset val="238"/>
    </font>
    <font>
      <b/>
      <i/>
      <sz val="10"/>
      <name val="Arial"/>
      <family val="2"/>
    </font>
    <font>
      <b/>
      <i/>
      <sz val="9"/>
      <name val="Arial"/>
      <family val="2"/>
    </font>
    <font>
      <b/>
      <i/>
      <sz val="9"/>
      <name val="Arial"/>
      <family val="2"/>
      <charset val="238"/>
    </font>
    <font>
      <b/>
      <sz val="9"/>
      <name val="Arial"/>
      <family val="2"/>
    </font>
    <font>
      <b/>
      <sz val="9"/>
      <name val="Arial"/>
      <family val="2"/>
      <charset val="238"/>
    </font>
    <font>
      <sz val="8"/>
      <name val="Arial"/>
      <family val="2"/>
    </font>
    <font>
      <sz val="8"/>
      <name val="Arial"/>
      <family val="2"/>
      <charset val="238"/>
    </font>
    <font>
      <sz val="8"/>
      <color indexed="12"/>
      <name val="Arial"/>
      <family val="2"/>
    </font>
    <font>
      <sz val="8"/>
      <color indexed="12"/>
      <name val="Arial"/>
      <family val="2"/>
      <charset val="238"/>
    </font>
    <font>
      <b/>
      <sz val="22"/>
      <color indexed="18"/>
      <name val="Arial"/>
      <family val="2"/>
    </font>
    <font>
      <b/>
      <sz val="22"/>
      <color indexed="18"/>
      <name val="Arial"/>
      <family val="2"/>
      <charset val="238"/>
    </font>
    <font>
      <sz val="11"/>
      <name val="Frutiger 45 Light"/>
      <family val="2"/>
      <charset val="238"/>
    </font>
    <font>
      <sz val="12"/>
      <name val="Palatino"/>
      <family val="1"/>
    </font>
    <font>
      <sz val="10"/>
      <name val="Arial"/>
      <family val="2"/>
      <charset val="238"/>
    </font>
    <font>
      <b/>
      <sz val="14"/>
      <color indexed="18"/>
      <name val="Arial"/>
      <family val="2"/>
    </font>
    <font>
      <b/>
      <sz val="14"/>
      <color indexed="18"/>
      <name val="Arial"/>
      <family val="2"/>
      <charset val="238"/>
    </font>
    <font>
      <sz val="9"/>
      <color indexed="8"/>
      <name val="Arial"/>
      <family val="2"/>
    </font>
    <font>
      <sz val="9"/>
      <color indexed="8"/>
      <name val="Arial"/>
      <family val="2"/>
      <charset val="238"/>
    </font>
    <font>
      <b/>
      <sz val="10"/>
      <color indexed="18"/>
      <name val="Arial"/>
      <family val="2"/>
    </font>
    <font>
      <b/>
      <sz val="10"/>
      <color indexed="18"/>
      <name val="Arial"/>
      <family val="2"/>
      <charset val="238"/>
    </font>
    <font>
      <b/>
      <u val="singleAccounting"/>
      <sz val="10"/>
      <color indexed="18"/>
      <name val="Arial"/>
      <family val="2"/>
    </font>
    <font>
      <b/>
      <u val="singleAccounting"/>
      <sz val="10"/>
      <color indexed="18"/>
      <name val="Arial"/>
      <family val="2"/>
      <charset val="238"/>
    </font>
    <font>
      <sz val="10"/>
      <name val="Helv"/>
      <family val="2"/>
    </font>
    <font>
      <sz val="12"/>
      <name val="Times New Roman"/>
      <family val="1"/>
    </font>
    <font>
      <sz val="8.25"/>
      <name val="Helv"/>
    </font>
    <font>
      <sz val="10"/>
      <name val="Palatino"/>
      <family val="1"/>
    </font>
    <font>
      <sz val="11"/>
      <color indexed="8"/>
      <name val="Calibri"/>
      <family val="2"/>
      <charset val="238"/>
    </font>
    <font>
      <sz val="11"/>
      <color indexed="9"/>
      <name val="Calibri"/>
      <family val="2"/>
    </font>
    <font>
      <sz val="11"/>
      <color indexed="9"/>
      <name val="Calibri"/>
      <family val="2"/>
      <charset val="238"/>
    </font>
    <font>
      <sz val="8"/>
      <name val="MS Sans Serif"/>
      <family val="2"/>
    </font>
    <font>
      <sz val="10"/>
      <name val="Courier"/>
      <family val="3"/>
    </font>
    <font>
      <sz val="10"/>
      <name val="Times New Roman"/>
      <family val="1"/>
    </font>
    <font>
      <sz val="8"/>
      <name val="Helvetica"/>
      <family val="2"/>
    </font>
    <font>
      <sz val="12"/>
      <name val="Arial"/>
      <family val="2"/>
    </font>
    <font>
      <sz val="11"/>
      <color indexed="20"/>
      <name val="Calibri"/>
      <family val="2"/>
    </font>
    <font>
      <sz val="10"/>
      <color indexed="8"/>
      <name val="Helvetica-Narrow"/>
      <family val="2"/>
    </font>
    <font>
      <sz val="12"/>
      <name val="Tms Rmn"/>
    </font>
    <font>
      <b/>
      <sz val="12"/>
      <name val="Times New Roman"/>
      <family val="1"/>
    </font>
    <font>
      <sz val="8"/>
      <name val="SwitzerlandLight"/>
    </font>
    <font>
      <sz val="7"/>
      <name val="SwitzerlandLight"/>
    </font>
    <font>
      <sz val="11"/>
      <color indexed="17"/>
      <name val="Calibri"/>
      <family val="2"/>
    </font>
    <font>
      <sz val="8"/>
      <name val="Times New Roman"/>
      <family val="1"/>
    </font>
    <font>
      <u val="singleAccounting"/>
      <sz val="10"/>
      <name val="Arial"/>
      <family val="2"/>
    </font>
    <font>
      <sz val="1"/>
      <color indexed="8"/>
      <name val="Courier"/>
      <family val="3"/>
    </font>
    <font>
      <b/>
      <sz val="11"/>
      <color indexed="52"/>
      <name val="Calibri"/>
      <family val="2"/>
    </font>
    <font>
      <sz val="10"/>
      <name val="Arial CE"/>
      <charset val="238"/>
    </font>
    <font>
      <b/>
      <sz val="11"/>
      <color indexed="8"/>
      <name val="Calibri"/>
      <family val="2"/>
      <charset val="238"/>
    </font>
    <font>
      <sz val="11"/>
      <color indexed="52"/>
      <name val="Calibri"/>
      <family val="2"/>
    </font>
    <font>
      <b/>
      <sz val="11"/>
      <color indexed="8"/>
      <name val="Calibri"/>
      <family val="2"/>
    </font>
    <font>
      <b/>
      <sz val="11"/>
      <color indexed="9"/>
      <name val="Calibri"/>
      <family val="2"/>
    </font>
    <font>
      <sz val="11"/>
      <color indexed="20"/>
      <name val="Calibri"/>
      <family val="2"/>
      <charset val="238"/>
    </font>
    <font>
      <b/>
      <sz val="8"/>
      <name val="Arial"/>
      <family val="2"/>
    </font>
    <font>
      <sz val="10"/>
      <name val="MS Sans Serif"/>
      <family val="2"/>
    </font>
    <font>
      <sz val="11"/>
      <color indexed="12"/>
      <name val="Arial"/>
      <family val="2"/>
    </font>
    <font>
      <sz val="10"/>
      <name val="Frutiger 45 Light"/>
      <family val="2"/>
      <charset val="238"/>
    </font>
    <font>
      <sz val="11"/>
      <name val="Tms Rmn"/>
      <family val="1"/>
    </font>
    <font>
      <sz val="12"/>
      <name val="Frutiger 45 Light"/>
      <family val="2"/>
    </font>
    <font>
      <sz val="8"/>
      <name val="Palatino"/>
      <family val="1"/>
    </font>
    <font>
      <sz val="10"/>
      <name val="Helvetica"/>
      <family val="2"/>
    </font>
    <font>
      <sz val="10"/>
      <color indexed="24"/>
      <name val="Arial"/>
      <family val="2"/>
    </font>
    <font>
      <b/>
      <u/>
      <sz val="10"/>
      <color indexed="16"/>
      <name val="Arial"/>
      <family val="2"/>
    </font>
    <font>
      <b/>
      <sz val="11"/>
      <name val="Times New Roman"/>
      <family val="1"/>
    </font>
    <font>
      <sz val="10"/>
      <name val="Book Antiqua"/>
      <family val="1"/>
    </font>
    <font>
      <sz val="8"/>
      <color indexed="12"/>
      <name val="Times New Roman"/>
      <family val="1"/>
    </font>
    <font>
      <sz val="9"/>
      <name val="Frutiger 45 Light"/>
      <family val="2"/>
    </font>
    <font>
      <b/>
      <sz val="10"/>
      <name val="Tms Rmn"/>
    </font>
    <font>
      <sz val="11"/>
      <name val="Times New Roman"/>
      <family val="1"/>
    </font>
    <font>
      <u val="doubleAccounting"/>
      <sz val="10"/>
      <name val="Arial"/>
      <family val="2"/>
    </font>
    <font>
      <sz val="11"/>
      <color indexed="62"/>
      <name val="Calibri"/>
      <family val="2"/>
    </font>
    <font>
      <b/>
      <sz val="9.5"/>
      <color indexed="10"/>
      <name val="MS Sans Serif"/>
      <family val="2"/>
    </font>
    <font>
      <sz val="10"/>
      <name val="Trebuchet MS"/>
      <family val="2"/>
    </font>
    <font>
      <sz val="14"/>
      <name val="Arial"/>
      <family val="2"/>
    </font>
    <font>
      <i/>
      <sz val="11"/>
      <color indexed="23"/>
      <name val="Calibri"/>
      <family val="2"/>
    </font>
    <font>
      <i/>
      <sz val="8"/>
      <name val="Times New Roman"/>
      <family val="1"/>
    </font>
    <font>
      <sz val="9"/>
      <name val="Times New Roman"/>
      <family val="1"/>
    </font>
    <font>
      <b/>
      <u val="singleAccounting"/>
      <sz val="9"/>
      <name val="Times New Roman"/>
      <family val="1"/>
    </font>
    <font>
      <b/>
      <sz val="10"/>
      <name val="Times New Roman"/>
      <family val="1"/>
    </font>
    <font>
      <b/>
      <i/>
      <sz val="9.5"/>
      <name val="Times New Roman"/>
      <family val="1"/>
    </font>
    <font>
      <b/>
      <sz val="16"/>
      <name val="Arial"/>
      <family val="2"/>
    </font>
    <font>
      <u/>
      <sz val="10"/>
      <color indexed="28"/>
      <name val="Arial"/>
      <family val="2"/>
    </font>
    <font>
      <u/>
      <sz val="15.4"/>
      <color indexed="36"/>
      <name val="Arial Narrow"/>
      <family val="2"/>
    </font>
    <font>
      <sz val="7"/>
      <name val="Palatino"/>
      <family val="1"/>
    </font>
    <font>
      <b/>
      <sz val="11"/>
      <color indexed="9"/>
      <name val="Arial"/>
      <family val="2"/>
    </font>
    <font>
      <sz val="7"/>
      <name val="Arial"/>
      <family val="2"/>
    </font>
    <font>
      <sz val="10"/>
      <color indexed="12"/>
      <name val="Times New Roman"/>
      <family val="1"/>
    </font>
    <font>
      <sz val="9"/>
      <name val="Futura UBS Bk"/>
      <family val="2"/>
    </font>
    <font>
      <sz val="6"/>
      <color indexed="16"/>
      <name val="Palatino"/>
      <family val="1"/>
    </font>
    <font>
      <b/>
      <sz val="12"/>
      <name val="Arial"/>
      <family val="2"/>
    </font>
    <font>
      <b/>
      <sz val="8"/>
      <color indexed="9"/>
      <name val="Helvetica"/>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alibri"/>
      <family val="2"/>
    </font>
    <font>
      <b/>
      <i/>
      <sz val="22"/>
      <name val="Times New Roman"/>
      <family val="1"/>
    </font>
    <font>
      <sz val="10"/>
      <color indexed="12"/>
      <name val="Arial"/>
      <family val="2"/>
    </font>
    <font>
      <u/>
      <sz val="10"/>
      <color indexed="18"/>
      <name val="Arial"/>
      <family val="2"/>
    </font>
    <font>
      <u/>
      <sz val="10"/>
      <color indexed="12"/>
      <name val="Arial"/>
      <family val="2"/>
    </font>
    <font>
      <sz val="10"/>
      <color indexed="10"/>
      <name val="Helvetica-Narrow"/>
      <family val="2"/>
    </font>
    <font>
      <b/>
      <sz val="11"/>
      <color indexed="9"/>
      <name val="Calibri"/>
      <family val="2"/>
      <charset val="238"/>
    </font>
    <font>
      <u/>
      <sz val="7.5"/>
      <color indexed="36"/>
      <name val="Verdana"/>
      <family val="2"/>
    </font>
    <font>
      <b/>
      <sz val="8"/>
      <name val="Times New Roman"/>
      <family val="1"/>
    </font>
    <font>
      <sz val="10"/>
      <color indexed="17"/>
      <name val="Arial"/>
      <family val="2"/>
    </font>
    <font>
      <b/>
      <sz val="10"/>
      <color indexed="12"/>
      <name val="Arial"/>
      <family val="2"/>
    </font>
    <font>
      <b/>
      <sz val="10"/>
      <color indexed="37"/>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sz val="9"/>
      <name val="MS Sans Serif"/>
      <family val="2"/>
    </font>
    <font>
      <sz val="12"/>
      <name val="Helv"/>
    </font>
    <font>
      <sz val="11"/>
      <color theme="1"/>
      <name val="Arial"/>
      <family val="2"/>
    </font>
    <font>
      <sz val="10"/>
      <name val="Century Gothic"/>
      <family val="2"/>
    </font>
    <font>
      <sz val="10"/>
      <color theme="1"/>
      <name val="Verdana"/>
      <family val="2"/>
    </font>
    <font>
      <sz val="10"/>
      <name val="Bookman Old Style"/>
      <family val="1"/>
    </font>
    <font>
      <sz val="11"/>
      <name val="Arial Narrow"/>
      <family val="2"/>
    </font>
    <font>
      <sz val="10"/>
      <name val="Verdana"/>
      <family val="2"/>
    </font>
    <font>
      <sz val="10"/>
      <name val="Univers"/>
      <family val="2"/>
    </font>
    <font>
      <b/>
      <sz val="11"/>
      <color indexed="63"/>
      <name val="Calibri"/>
      <family val="2"/>
    </font>
    <font>
      <sz val="10"/>
      <color indexed="16"/>
      <name val="Helvetica-Black"/>
    </font>
    <font>
      <sz val="22"/>
      <name val="UBSHeadline"/>
      <family val="1"/>
    </font>
    <font>
      <b/>
      <u/>
      <sz val="10"/>
      <name val="Arial"/>
      <family val="2"/>
    </font>
    <font>
      <b/>
      <sz val="12"/>
      <color indexed="56"/>
      <name val="Times New Roman"/>
      <family val="1"/>
    </font>
    <font>
      <sz val="11"/>
      <color indexed="52"/>
      <name val="Calibri"/>
      <family val="2"/>
      <charset val="238"/>
    </font>
    <font>
      <sz val="10"/>
      <color indexed="8"/>
      <name val="Times New Roman"/>
      <family val="1"/>
    </font>
    <font>
      <sz val="9.5"/>
      <color indexed="23"/>
      <name val="Helvetica-Black"/>
    </font>
    <font>
      <b/>
      <sz val="10"/>
      <color indexed="8"/>
      <name val="Arial"/>
      <family val="2"/>
    </font>
    <font>
      <b/>
      <sz val="10"/>
      <color indexed="39"/>
      <name val="Arial"/>
      <family val="2"/>
    </font>
    <font>
      <b/>
      <sz val="12"/>
      <color indexed="8"/>
      <name val="Arial"/>
      <family val="2"/>
    </font>
    <font>
      <sz val="10"/>
      <color indexed="39"/>
      <name val="Arial"/>
      <family val="2"/>
    </font>
    <font>
      <sz val="10"/>
      <color indexed="62"/>
      <name val="Century Gothic"/>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12"/>
      <name val="MS Serif"/>
      <family val="1"/>
    </font>
    <font>
      <b/>
      <sz val="18"/>
      <color indexed="62"/>
      <name val="Cambria"/>
      <family val="2"/>
    </font>
    <font>
      <sz val="11"/>
      <color indexed="17"/>
      <name val="Calibri"/>
      <family val="2"/>
      <charset val="238"/>
    </font>
    <font>
      <b/>
      <i/>
      <sz val="10"/>
      <name val="Geneva"/>
      <family val="2"/>
    </font>
    <font>
      <b/>
      <sz val="15"/>
      <name val="Verdana"/>
      <family val="2"/>
    </font>
    <font>
      <b/>
      <sz val="10"/>
      <name val="Verdana"/>
      <family val="2"/>
    </font>
    <font>
      <b/>
      <sz val="11"/>
      <color indexed="39"/>
      <name val="Arial"/>
      <family val="2"/>
    </font>
    <font>
      <b/>
      <sz val="11"/>
      <color indexed="8"/>
      <name val="Arial"/>
      <family val="2"/>
    </font>
    <font>
      <sz val="9"/>
      <color indexed="39"/>
      <name val="Arial"/>
      <family val="2"/>
    </font>
    <font>
      <b/>
      <sz val="11"/>
      <color indexed="10"/>
      <name val="Arial"/>
      <family val="2"/>
    </font>
    <font>
      <b/>
      <sz val="11"/>
      <color indexed="33"/>
      <name val="Arial"/>
      <family val="2"/>
    </font>
    <font>
      <b/>
      <sz val="7"/>
      <name val="Arial"/>
      <family val="2"/>
    </font>
    <font>
      <sz val="10"/>
      <name val="Univers"/>
      <family val="2"/>
      <charset val="238"/>
    </font>
    <font>
      <b/>
      <u/>
      <sz val="12"/>
      <name val="Tms Rmn"/>
    </font>
    <font>
      <b/>
      <sz val="12"/>
      <name val="Tms Rmn"/>
    </font>
    <font>
      <b/>
      <sz val="9"/>
      <name val="Palatino"/>
      <family val="1"/>
    </font>
    <font>
      <sz val="9"/>
      <color indexed="21"/>
      <name val="Helvetica-Black"/>
    </font>
    <font>
      <b/>
      <sz val="9"/>
      <name val="Palatino"/>
      <family val="1"/>
      <charset val="238"/>
    </font>
    <font>
      <sz val="9"/>
      <name val="Helvetica-Black"/>
    </font>
    <font>
      <sz val="11"/>
      <color indexed="53"/>
      <name val="Calibri"/>
      <family val="2"/>
    </font>
    <font>
      <sz val="12"/>
      <color indexed="8"/>
      <name val="Palatino"/>
      <family val="1"/>
    </font>
    <font>
      <sz val="11"/>
      <color indexed="8"/>
      <name val="Helvetica-Black"/>
    </font>
    <font>
      <sz val="11"/>
      <color indexed="10"/>
      <name val="Calibri"/>
      <family val="2"/>
      <charset val="238"/>
    </font>
    <font>
      <sz val="14"/>
      <color indexed="9"/>
      <name val="Arial"/>
      <family val="2"/>
    </font>
    <font>
      <sz val="11"/>
      <color indexed="10"/>
      <name val="Calibri"/>
      <family val="2"/>
    </font>
    <font>
      <b/>
      <sz val="12"/>
      <color indexed="9"/>
      <name val="GillSans"/>
    </font>
    <font>
      <b/>
      <i/>
      <sz val="12"/>
      <name val="GillSans"/>
    </font>
    <font>
      <b/>
      <u/>
      <sz val="10"/>
      <name val="GillSans"/>
    </font>
    <font>
      <b/>
      <i/>
      <sz val="10"/>
      <name val="Times New Roman"/>
      <family val="1"/>
    </font>
    <font>
      <b/>
      <sz val="15"/>
      <color indexed="62"/>
      <name val="Calibri"/>
      <family val="2"/>
    </font>
    <font>
      <b/>
      <sz val="13"/>
      <color indexed="62"/>
      <name val="Calibri"/>
      <family val="2"/>
    </font>
    <font>
      <b/>
      <sz val="11"/>
      <color indexed="62"/>
      <name val="Calibri"/>
      <family val="2"/>
    </font>
    <font>
      <b/>
      <i/>
      <sz val="12"/>
      <name val="Geneva"/>
      <family val="2"/>
    </font>
    <font>
      <u/>
      <sz val="8"/>
      <color indexed="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i/>
      <sz val="8"/>
      <name val="Helv"/>
    </font>
    <font>
      <sz val="9"/>
      <color indexed="62"/>
      <name val="Calibri"/>
      <family val="2"/>
      <charset val="204"/>
    </font>
    <font>
      <sz val="10"/>
      <name val="Trebuchet MS"/>
      <family val="2"/>
      <charset val="204"/>
    </font>
    <font>
      <sz val="10"/>
      <name val="Arial"/>
      <family val="2"/>
      <charset val="204"/>
    </font>
    <font>
      <sz val="11"/>
      <color theme="0"/>
      <name val="Calibri"/>
      <family val="2"/>
      <scheme val="minor"/>
    </font>
    <font>
      <sz val="11"/>
      <name val="Arial"/>
      <family val="2"/>
    </font>
    <font>
      <sz val="10"/>
      <color theme="1"/>
      <name val="Arial"/>
      <family val="2"/>
    </font>
    <font>
      <b/>
      <sz val="12"/>
      <color rgb="FF000000"/>
      <name val="Arial"/>
      <family val="2"/>
    </font>
    <font>
      <sz val="18"/>
      <color theme="1"/>
      <name val="Arial"/>
      <family val="2"/>
    </font>
    <font>
      <sz val="22"/>
      <color theme="1"/>
      <name val="Arial"/>
      <family val="2"/>
    </font>
    <font>
      <b/>
      <u/>
      <sz val="10"/>
      <color theme="1"/>
      <name val="Arial"/>
      <family val="2"/>
    </font>
    <font>
      <b/>
      <u/>
      <sz val="11"/>
      <color theme="1"/>
      <name val="Arial"/>
      <family val="2"/>
    </font>
    <font>
      <sz val="11"/>
      <name val="Calibri"/>
      <family val="2"/>
      <scheme val="minor"/>
    </font>
    <font>
      <sz val="11"/>
      <color theme="1"/>
      <name val="Arial"/>
      <family val="2"/>
    </font>
    <font>
      <sz val="18"/>
      <color theme="1"/>
      <name val="Aptos"/>
      <family val="2"/>
    </font>
    <font>
      <u/>
      <sz val="18"/>
      <color theme="10"/>
      <name val="Aptos"/>
      <family val="2"/>
    </font>
    <font>
      <b/>
      <sz val="12"/>
      <color rgb="FF000000"/>
      <name val="Aptos"/>
      <family val="2"/>
    </font>
    <font>
      <b/>
      <vertAlign val="superscript"/>
      <sz val="12"/>
      <color rgb="FF000000"/>
      <name val="Aptos"/>
      <family val="2"/>
    </font>
    <font>
      <b/>
      <sz val="11"/>
      <color theme="0"/>
      <name val="Aptos"/>
      <family val="2"/>
    </font>
    <font>
      <b/>
      <sz val="11"/>
      <color rgb="FF000000"/>
      <name val="Aptos"/>
      <family val="2"/>
    </font>
    <font>
      <sz val="11"/>
      <color theme="1"/>
      <name val="Aptos"/>
      <family val="2"/>
    </font>
    <font>
      <b/>
      <sz val="11"/>
      <color theme="1"/>
      <name val="Aptos"/>
      <family val="2"/>
    </font>
    <font>
      <sz val="11"/>
      <color rgb="FF000000"/>
      <name val="Aptos"/>
      <family val="2"/>
    </font>
    <font>
      <sz val="9"/>
      <color theme="0" tint="-0.499984740745262"/>
      <name val="Aptos"/>
      <family val="2"/>
    </font>
    <font>
      <sz val="11"/>
      <color theme="1"/>
      <name val="Arial"/>
      <family val="2"/>
    </font>
    <font>
      <b/>
      <sz val="11"/>
      <color theme="1" tint="0.34998626667073579"/>
      <name val="Aptos"/>
      <family val="2"/>
    </font>
    <font>
      <b/>
      <sz val="11"/>
      <name val="Aptos"/>
      <family val="2"/>
    </font>
    <font>
      <sz val="11"/>
      <color theme="1" tint="0.34998626667073579"/>
      <name val="Aptos"/>
      <family val="2"/>
    </font>
    <font>
      <b/>
      <vertAlign val="superscript"/>
      <sz val="11"/>
      <color theme="0"/>
      <name val="Aptos"/>
      <family val="2"/>
    </font>
    <font>
      <sz val="11"/>
      <color theme="0" tint="-0.499984740745262"/>
      <name val="Aptos"/>
      <family val="2"/>
    </font>
    <font>
      <b/>
      <sz val="14"/>
      <name val="Aptos"/>
      <family val="2"/>
    </font>
    <font>
      <sz val="14"/>
      <color rgb="FF000000"/>
      <name val="Aptos"/>
      <family val="2"/>
    </font>
    <font>
      <sz val="12"/>
      <color rgb="FF000000"/>
      <name val="Aptos"/>
      <family val="2"/>
    </font>
    <font>
      <sz val="10"/>
      <color theme="0" tint="-0.499984740745262"/>
      <name val="Aptos"/>
      <family val="2"/>
    </font>
    <font>
      <i/>
      <sz val="11"/>
      <color theme="1"/>
      <name val="Aptos"/>
      <family val="2"/>
    </font>
    <font>
      <b/>
      <i/>
      <sz val="11"/>
      <color theme="1"/>
      <name val="Aptos"/>
      <family val="2"/>
    </font>
    <font>
      <b/>
      <sz val="11"/>
      <color theme="0" tint="-0.499984740745262"/>
      <name val="Aptos"/>
      <family val="2"/>
    </font>
    <font>
      <i/>
      <sz val="11"/>
      <color theme="0" tint="-0.499984740745262"/>
      <name val="Aptos"/>
      <family val="2"/>
    </font>
    <font>
      <sz val="11"/>
      <name val="Aptos"/>
      <family val="2"/>
    </font>
    <font>
      <sz val="10"/>
      <color theme="0" tint="-0.499984740745262"/>
      <name val="Arial"/>
      <family val="2"/>
    </font>
    <font>
      <b/>
      <sz val="12"/>
      <color theme="0" tint="-0.499984740745262"/>
      <name val="Arial"/>
      <family val="2"/>
    </font>
    <font>
      <sz val="11"/>
      <color theme="0" tint="-0.499984740745262"/>
      <name val="Arial"/>
      <family val="2"/>
    </font>
    <font>
      <b/>
      <sz val="11"/>
      <color theme="1"/>
      <name val="Arial"/>
      <family val="2"/>
    </font>
    <font>
      <i/>
      <sz val="9"/>
      <color theme="0"/>
      <name val="Aptos"/>
      <family val="2"/>
    </font>
    <font>
      <b/>
      <sz val="10"/>
      <color theme="1"/>
      <name val="Aptos"/>
      <family val="2"/>
    </font>
    <font>
      <b/>
      <sz val="10"/>
      <name val="Aptos"/>
      <family val="2"/>
    </font>
    <font>
      <b/>
      <sz val="10"/>
      <color theme="0" tint="-0.499984740745262"/>
      <name val="Aptos"/>
      <family val="2"/>
    </font>
    <font>
      <sz val="10"/>
      <color theme="1"/>
      <name val="Aptos"/>
      <family val="2"/>
    </font>
    <font>
      <i/>
      <sz val="10"/>
      <color theme="1"/>
      <name val="Aptos"/>
      <family val="2"/>
    </font>
    <font>
      <i/>
      <sz val="10"/>
      <color theme="0" tint="-0.499984740745262"/>
      <name val="Aptos"/>
      <family val="2"/>
    </font>
    <font>
      <sz val="10"/>
      <name val="Aptos"/>
      <family val="2"/>
    </font>
    <font>
      <b/>
      <sz val="10"/>
      <color rgb="FF000000"/>
      <name val="Aptos"/>
      <family val="2"/>
    </font>
    <font>
      <sz val="11"/>
      <color theme="0" tint="-0.34998626667073579"/>
      <name val="Arial"/>
      <family val="2"/>
    </font>
    <font>
      <i/>
      <sz val="11"/>
      <color theme="1" tint="0.34998626667073579"/>
      <name val="Aptos"/>
      <family val="2"/>
    </font>
    <font>
      <b/>
      <sz val="10"/>
      <color theme="1" tint="0.34998626667073579"/>
      <name val="Aptos"/>
      <family val="2"/>
    </font>
    <font>
      <sz val="10"/>
      <color theme="1" tint="0.34998626667073579"/>
      <name val="Aptos"/>
      <family val="2"/>
    </font>
    <font>
      <i/>
      <sz val="10"/>
      <color theme="1" tint="0.34998626667073579"/>
      <name val="Aptos"/>
      <family val="2"/>
    </font>
    <font>
      <sz val="9.5"/>
      <color theme="0" tint="-0.499984740745262"/>
      <name val="Aptos"/>
      <family val="2"/>
    </font>
    <font>
      <sz val="10"/>
      <color rgb="FF808080"/>
      <name val="Aptos"/>
      <family val="2"/>
    </font>
    <font>
      <b/>
      <sz val="11"/>
      <color rgb="FF808080"/>
      <name val="Aptos"/>
      <family val="2"/>
    </font>
    <font>
      <sz val="8"/>
      <color theme="0" tint="-0.499984740745262"/>
      <name val="Aptos"/>
      <family val="2"/>
    </font>
    <font>
      <sz val="9"/>
      <color theme="1" tint="0.34998626667073579"/>
      <name val="Aptos"/>
      <family val="2"/>
    </font>
    <font>
      <sz val="8"/>
      <color rgb="FF000000"/>
      <name val="Aptos"/>
      <family val="2"/>
    </font>
  </fonts>
  <fills count="105">
    <fill>
      <patternFill patternType="none"/>
    </fill>
    <fill>
      <patternFill patternType="gray125"/>
    </fill>
    <fill>
      <patternFill patternType="solid">
        <fgColor indexed="41"/>
        <bgColor indexed="64"/>
      </patternFill>
    </fill>
    <fill>
      <patternFill patternType="solid">
        <fgColor indexed="41"/>
      </patternFill>
    </fill>
    <fill>
      <patternFill patternType="solid">
        <fgColor rgb="FF0555FA"/>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0"/>
      </patternFill>
    </fill>
    <fill>
      <patternFill patternType="solid">
        <fgColor indexed="12"/>
      </patternFill>
    </fill>
    <fill>
      <patternFill patternType="solid">
        <fgColor indexed="11"/>
      </patternFill>
    </fill>
    <fill>
      <patternFill patternType="solid">
        <fgColor indexed="8"/>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125">
        <fgColor indexed="13"/>
        <bgColor indexed="9"/>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4"/>
        <bgColor indexed="64"/>
      </patternFill>
    </fill>
    <fill>
      <patternFill patternType="solid">
        <fgColor indexed="22"/>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54"/>
      </patternFill>
    </fill>
    <fill>
      <patternFill patternType="solid">
        <fgColor indexed="12"/>
        <bgColor indexed="64"/>
      </patternFill>
    </fill>
    <fill>
      <patternFill patternType="solid">
        <fgColor indexed="21"/>
      </patternFill>
    </fill>
    <fill>
      <patternFill patternType="gray125">
        <fgColor indexed="26"/>
        <bgColor indexed="26"/>
      </patternFill>
    </fill>
    <fill>
      <patternFill patternType="gray0625"/>
    </fill>
    <fill>
      <patternFill patternType="solid">
        <fgColor indexed="42"/>
        <bgColor indexed="64"/>
      </patternFill>
    </fill>
    <fill>
      <patternFill patternType="gray0625">
        <fgColor indexed="22"/>
      </patternFill>
    </fill>
    <fill>
      <patternFill patternType="solid">
        <fgColor indexed="13"/>
      </patternFill>
    </fill>
    <fill>
      <patternFill patternType="solid">
        <fgColor indexed="26"/>
      </patternFill>
    </fill>
    <fill>
      <patternFill patternType="lightGray">
        <fgColor indexed="11"/>
      </patternFill>
    </fill>
    <fill>
      <patternFill patternType="gray0625">
        <fgColor indexed="9"/>
        <bgColor indexed="44"/>
      </patternFill>
    </fill>
    <fill>
      <patternFill patternType="gray0625">
        <fgColor indexed="9"/>
        <bgColor indexed="42"/>
      </patternFill>
    </fill>
    <fill>
      <patternFill patternType="solid">
        <fgColor indexed="45"/>
        <bgColor indexed="8"/>
      </patternFill>
    </fill>
    <fill>
      <patternFill patternType="solid">
        <fgColor indexed="43"/>
        <bgColor indexed="64"/>
      </patternFill>
    </fill>
    <fill>
      <patternFill patternType="solid">
        <fgColor indexed="15"/>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41"/>
      </patternFill>
    </fill>
    <fill>
      <patternFill patternType="solid">
        <fgColor indexed="54"/>
        <bgColor indexed="64"/>
      </patternFill>
    </fill>
    <fill>
      <patternFill patternType="solid">
        <fgColor indexed="31"/>
        <bgColor indexed="64"/>
      </patternFill>
    </fill>
    <fill>
      <patternFill patternType="solid">
        <fgColor indexed="40"/>
        <bgColor indexed="64"/>
      </patternFill>
    </fill>
    <fill>
      <patternFill patternType="solid">
        <fgColor indexed="35"/>
        <bgColor indexed="64"/>
      </patternFill>
    </fill>
    <fill>
      <patternFill patternType="solid">
        <fgColor indexed="44"/>
        <bgColor indexed="40"/>
      </patternFill>
    </fill>
    <fill>
      <patternFill patternType="solid">
        <fgColor indexed="40"/>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65"/>
        <bgColor indexed="64"/>
      </patternFill>
    </fill>
    <fill>
      <patternFill patternType="solid">
        <fgColor theme="4"/>
      </patternFill>
    </fill>
    <fill>
      <patternFill patternType="solid">
        <fgColor rgb="FFE61400"/>
        <bgColor indexed="64"/>
      </patternFill>
    </fill>
    <fill>
      <patternFill patternType="solid">
        <fgColor rgb="FF55BE5A"/>
        <bgColor indexed="64"/>
      </patternFill>
    </fill>
    <fill>
      <patternFill patternType="solid">
        <fgColor rgb="FF41B9E6"/>
        <bgColor indexed="64"/>
      </patternFill>
    </fill>
    <fill>
      <patternFill patternType="solid">
        <fgColor rgb="FFFE0F64"/>
        <bgColor indexed="64"/>
      </patternFill>
    </fill>
    <fill>
      <patternFill patternType="solid">
        <fgColor rgb="FF7030A0"/>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rgb="FF6ECBEC"/>
        <bgColor indexed="64"/>
      </patternFill>
    </fill>
    <fill>
      <patternFill patternType="solid">
        <fgColor rgb="FFFE6EA1"/>
        <bgColor indexed="64"/>
      </patternFill>
    </fill>
    <fill>
      <patternFill patternType="solid">
        <fgColor rgb="FFFF7465"/>
        <bgColor indexed="64"/>
      </patternFill>
    </fill>
    <fill>
      <patternFill patternType="solid">
        <fgColor rgb="FFA1DBA4"/>
        <bgColor indexed="64"/>
      </patternFill>
    </fill>
    <fill>
      <patternFill patternType="solid">
        <fgColor rgb="FFB482DA"/>
        <bgColor indexed="64"/>
      </patternFill>
    </fill>
    <fill>
      <patternFill patternType="solid">
        <fgColor rgb="FFFF8BB4"/>
        <bgColor indexed="64"/>
      </patternFill>
    </fill>
    <fill>
      <patternFill patternType="solid">
        <fgColor rgb="FF157EA3"/>
        <bgColor indexed="64"/>
      </patternFill>
    </fill>
    <fill>
      <patternFill patternType="solid">
        <fgColor rgb="FF1BA0CF"/>
        <bgColor indexed="64"/>
      </patternFill>
    </fill>
    <fill>
      <patternFill patternType="solid">
        <fgColor theme="0" tint="-4.9989318521683403E-2"/>
        <bgColor indexed="64"/>
      </patternFill>
    </fill>
    <fill>
      <patternFill patternType="solid">
        <fgColor rgb="FFA4DCA7"/>
        <bgColor indexed="64"/>
      </patternFill>
    </fill>
    <fill>
      <patternFill patternType="solid">
        <fgColor rgb="FFFFB7D1"/>
        <bgColor indexed="64"/>
      </patternFill>
    </fill>
    <fill>
      <patternFill patternType="solid">
        <fgColor rgb="FF538DD5"/>
        <bgColor indexed="64"/>
      </patternFill>
    </fill>
  </fills>
  <borders count="208">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indexed="64"/>
      </left>
      <right/>
      <top/>
      <bottom/>
      <diagonal/>
    </border>
    <border>
      <left style="thick">
        <color indexed="9"/>
      </left>
      <right style="thick">
        <color indexed="9"/>
      </right>
      <top/>
      <bottom style="thick">
        <color indexed="9"/>
      </bottom>
      <diagonal/>
    </border>
    <border>
      <left/>
      <right/>
      <top/>
      <bottom style="dotted">
        <color indexed="55"/>
      </bottom>
      <diagonal/>
    </border>
    <border>
      <left/>
      <right/>
      <top/>
      <bottom style="hair">
        <color indexed="22"/>
      </bottom>
      <diagonal/>
    </border>
    <border>
      <left style="medium">
        <color indexed="64"/>
      </left>
      <right style="medium">
        <color indexed="64"/>
      </right>
      <top style="medium">
        <color indexed="64"/>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medium">
        <color indexed="9"/>
      </right>
      <top/>
      <bottom style="medium">
        <color indexed="9"/>
      </bottom>
      <diagonal/>
    </border>
    <border>
      <left style="medium">
        <color indexed="9"/>
      </left>
      <right style="medium">
        <color indexed="9"/>
      </right>
      <top/>
      <bottom/>
      <diagonal/>
    </border>
    <border>
      <left/>
      <right style="thick">
        <color indexed="9"/>
      </right>
      <top/>
      <bottom style="thick">
        <color indexed="9"/>
      </bottom>
      <diagonal/>
    </border>
    <border>
      <left/>
      <right/>
      <top/>
      <bottom style="thick">
        <color indexed="9"/>
      </bottom>
      <diagonal/>
    </border>
    <border>
      <left/>
      <right/>
      <top/>
      <bottom style="thin">
        <color indexed="64"/>
      </bottom>
      <diagonal/>
    </border>
    <border>
      <left/>
      <right style="hair">
        <color indexed="64"/>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64"/>
      </left>
      <right style="thin">
        <color indexed="64"/>
      </right>
      <top style="medium">
        <color indexed="64"/>
      </top>
      <bottom/>
      <diagonal/>
    </border>
    <border>
      <left/>
      <right/>
      <top/>
      <bottom style="dotted">
        <color indexed="64"/>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style="hair">
        <color indexed="64"/>
      </left>
      <right style="hair">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medium">
        <color indexed="23"/>
      </top>
      <bottom style="medium">
        <color indexed="23"/>
      </bottom>
      <diagonal/>
    </border>
    <border>
      <left style="thin">
        <color indexed="55"/>
      </left>
      <right style="thin">
        <color indexed="22"/>
      </right>
      <top/>
      <bottom/>
      <diagonal/>
    </border>
    <border>
      <left style="thin">
        <color indexed="55"/>
      </left>
      <right style="thin">
        <color indexed="55"/>
      </right>
      <top/>
      <bottom/>
      <diagonal/>
    </border>
    <border>
      <left style="thin">
        <color indexed="51"/>
      </left>
      <right style="thin">
        <color indexed="51"/>
      </right>
      <top/>
      <bottom/>
      <diagonal/>
    </border>
    <border>
      <left/>
      <right/>
      <top style="medium">
        <color indexed="15"/>
      </top>
      <bottom/>
      <diagonal/>
    </border>
    <border>
      <left style="medium">
        <color indexed="9"/>
      </left>
      <right style="medium">
        <color indexed="9"/>
      </right>
      <top style="medium">
        <color indexed="9"/>
      </top>
      <bottom style="medium">
        <color indexed="9"/>
      </bottom>
      <diagonal/>
    </border>
    <border>
      <left/>
      <right/>
      <top/>
      <bottom style="thick">
        <color indexed="49"/>
      </bottom>
      <diagonal/>
    </border>
    <border>
      <left/>
      <right/>
      <top/>
      <bottom style="thick">
        <color indexed="10"/>
      </bottom>
      <diagonal/>
    </border>
    <border>
      <left/>
      <right/>
      <top/>
      <bottom style="medium">
        <color indexed="10"/>
      </bottom>
      <diagonal/>
    </border>
    <border>
      <left/>
      <right/>
      <top style="thin">
        <color indexed="49"/>
      </top>
      <bottom style="double">
        <color indexed="49"/>
      </bottom>
      <diagonal/>
    </border>
    <border>
      <left/>
      <right/>
      <top/>
      <bottom style="thin">
        <color indexed="15"/>
      </bottom>
      <diagonal/>
    </border>
    <border>
      <left/>
      <right/>
      <top/>
      <bottom style="medium">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style="thin">
        <color theme="0" tint="-4.9989318521683403E-2"/>
      </left>
      <right/>
      <top/>
      <bottom/>
      <diagonal/>
    </border>
    <border>
      <left/>
      <right style="thin">
        <color theme="0" tint="-4.9989318521683403E-2"/>
      </right>
      <top style="thin">
        <color theme="0" tint="-4.9989318521683403E-2"/>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diagonal/>
    </border>
    <border>
      <left/>
      <right/>
      <top/>
      <bottom style="thin">
        <color theme="0" tint="-4.9989318521683403E-2"/>
      </bottom>
      <diagonal/>
    </border>
    <border>
      <left style="thin">
        <color theme="0" tint="-4.9989318521683403E-2"/>
      </left>
      <right style="thin">
        <color theme="0" tint="-4.9989318521683403E-2"/>
      </right>
      <top style="thin">
        <color theme="0"/>
      </top>
      <bottom style="thin">
        <color theme="0"/>
      </bottom>
      <diagonal/>
    </border>
    <border>
      <left style="thin">
        <color theme="0" tint="-4.9989318521683403E-2"/>
      </left>
      <right style="thin">
        <color theme="0" tint="-4.9989318521683403E-2"/>
      </right>
      <top/>
      <bottom style="thin">
        <color theme="0"/>
      </bottom>
      <diagonal/>
    </border>
    <border>
      <left style="thin">
        <color theme="0" tint="-4.9989318521683403E-2"/>
      </left>
      <right style="thin">
        <color theme="0" tint="-4.9989318521683403E-2"/>
      </right>
      <top/>
      <bottom style="thin">
        <color rgb="FF157EA3"/>
      </bottom>
      <diagonal/>
    </border>
    <border>
      <left style="thin">
        <color theme="0" tint="-4.9989318521683403E-2"/>
      </left>
      <right/>
      <top/>
      <bottom style="thin">
        <color rgb="FF157EA3"/>
      </bottom>
      <diagonal/>
    </border>
    <border>
      <left/>
      <right/>
      <top/>
      <bottom style="thin">
        <color rgb="FF157EA3"/>
      </bottom>
      <diagonal/>
    </border>
    <border>
      <left style="thin">
        <color theme="0" tint="-4.9989318521683403E-2"/>
      </left>
      <right style="thin">
        <color theme="0" tint="-4.9989318521683403E-2"/>
      </right>
      <top style="thin">
        <color rgb="FF157EA3"/>
      </top>
      <bottom style="thin">
        <color rgb="FF157EA3"/>
      </bottom>
      <diagonal/>
    </border>
    <border>
      <left style="thin">
        <color theme="0" tint="-4.9989318521683403E-2"/>
      </left>
      <right/>
      <top style="thin">
        <color rgb="FF157EA3"/>
      </top>
      <bottom style="thin">
        <color rgb="FF157EA3"/>
      </bottom>
      <diagonal/>
    </border>
    <border>
      <left/>
      <right/>
      <top style="thin">
        <color rgb="FF157EA3"/>
      </top>
      <bottom style="thin">
        <color rgb="FF157EA3"/>
      </bottom>
      <diagonal/>
    </border>
    <border>
      <left style="thin">
        <color theme="0" tint="-4.9989318521683403E-2"/>
      </left>
      <right style="thin">
        <color theme="0" tint="-4.9989318521683403E-2"/>
      </right>
      <top style="thin">
        <color theme="0" tint="-4.9989318521683403E-2"/>
      </top>
      <bottom style="thin">
        <color rgb="FF157EA3"/>
      </bottom>
      <diagonal/>
    </border>
    <border>
      <left style="thin">
        <color theme="0" tint="-4.9989318521683403E-2"/>
      </left>
      <right/>
      <top style="thin">
        <color theme="0" tint="-4.9989318521683403E-2"/>
      </top>
      <bottom style="thin">
        <color rgb="FF157EA3"/>
      </bottom>
      <diagonal/>
    </border>
    <border>
      <left/>
      <right/>
      <top style="thin">
        <color theme="0" tint="-4.9989318521683403E-2"/>
      </top>
      <bottom style="thin">
        <color rgb="FF157EA3"/>
      </bottom>
      <diagonal/>
    </border>
    <border>
      <left style="thin">
        <color theme="0" tint="-4.9989318521683403E-2"/>
      </left>
      <right style="thin">
        <color theme="0" tint="-4.9989318521683403E-2"/>
      </right>
      <top/>
      <bottom style="thin">
        <color rgb="FF00B0F0"/>
      </bottom>
      <diagonal/>
    </border>
    <border>
      <left style="thin">
        <color theme="0" tint="-4.9989318521683403E-2"/>
      </left>
      <right/>
      <top/>
      <bottom style="thin">
        <color rgb="FF00B0F0"/>
      </bottom>
      <diagonal/>
    </border>
    <border>
      <left/>
      <right/>
      <top/>
      <bottom style="thin">
        <color rgb="FF00B0F0"/>
      </bottom>
      <diagonal/>
    </border>
    <border>
      <left/>
      <right style="thin">
        <color theme="0" tint="-4.9989318521683403E-2"/>
      </right>
      <top/>
      <bottom style="thin">
        <color rgb="FF00B0F0"/>
      </bottom>
      <diagonal/>
    </border>
    <border>
      <left/>
      <right/>
      <top style="thin">
        <color rgb="FF00B0F0"/>
      </top>
      <bottom style="thin">
        <color rgb="FF00B0F0"/>
      </bottom>
      <diagonal/>
    </border>
    <border>
      <left/>
      <right style="thin">
        <color theme="0" tint="-4.9989318521683403E-2"/>
      </right>
      <top style="thin">
        <color rgb="FF00B0F0"/>
      </top>
      <bottom style="thin">
        <color rgb="FF00B0F0"/>
      </bottom>
      <diagonal/>
    </border>
    <border>
      <left style="thin">
        <color theme="0" tint="-4.9989318521683403E-2"/>
      </left>
      <right style="thin">
        <color theme="0" tint="-4.9989318521683403E-2"/>
      </right>
      <top style="thin">
        <color rgb="FF00B0F0"/>
      </top>
      <bottom style="thin">
        <color rgb="FF00B0F0"/>
      </bottom>
      <diagonal/>
    </border>
    <border>
      <left style="thin">
        <color theme="0" tint="-4.9989318521683403E-2"/>
      </left>
      <right/>
      <top style="thin">
        <color rgb="FF00B0F0"/>
      </top>
      <bottom style="thin">
        <color rgb="FF00B0F0"/>
      </bottom>
      <diagonal/>
    </border>
    <border>
      <left style="thin">
        <color theme="0" tint="-4.9989318521683403E-2"/>
      </left>
      <right style="thin">
        <color theme="0" tint="-4.9989318521683403E-2"/>
      </right>
      <top/>
      <bottom style="thin">
        <color rgb="FFC00000"/>
      </bottom>
      <diagonal/>
    </border>
    <border>
      <left style="thin">
        <color theme="0" tint="-4.9989318521683403E-2"/>
      </left>
      <right/>
      <top/>
      <bottom style="thin">
        <color rgb="FFC00000"/>
      </bottom>
      <diagonal/>
    </border>
    <border>
      <left/>
      <right/>
      <top/>
      <bottom style="thin">
        <color rgb="FFC00000"/>
      </bottom>
      <diagonal/>
    </border>
    <border>
      <left/>
      <right style="thin">
        <color theme="0" tint="-4.9989318521683403E-2"/>
      </right>
      <top/>
      <bottom style="thin">
        <color rgb="FFC00000"/>
      </bottom>
      <diagonal/>
    </border>
    <border>
      <left style="thin">
        <color theme="0" tint="-4.9989318521683403E-2"/>
      </left>
      <right style="thin">
        <color theme="0" tint="-4.9989318521683403E-2"/>
      </right>
      <top style="thin">
        <color rgb="FFC00000"/>
      </top>
      <bottom style="thin">
        <color rgb="FFC00000"/>
      </bottom>
      <diagonal/>
    </border>
    <border>
      <left style="thin">
        <color theme="0" tint="-4.9989318521683403E-2"/>
      </left>
      <right/>
      <top style="thin">
        <color rgb="FFC00000"/>
      </top>
      <bottom style="thin">
        <color rgb="FFC00000"/>
      </bottom>
      <diagonal/>
    </border>
    <border>
      <left/>
      <right/>
      <top style="thin">
        <color rgb="FFC00000"/>
      </top>
      <bottom style="thin">
        <color rgb="FFC00000"/>
      </bottom>
      <diagonal/>
    </border>
    <border>
      <left/>
      <right style="thin">
        <color theme="0" tint="-4.9989318521683403E-2"/>
      </right>
      <top style="thin">
        <color rgb="FFC00000"/>
      </top>
      <bottom style="thin">
        <color rgb="FFC00000"/>
      </bottom>
      <diagonal/>
    </border>
    <border>
      <left style="thin">
        <color theme="0" tint="-4.9989318521683403E-2"/>
      </left>
      <right style="thin">
        <color theme="0" tint="-4.9989318521683403E-2"/>
      </right>
      <top/>
      <bottom style="thin">
        <color rgb="FF7030A0"/>
      </bottom>
      <diagonal/>
    </border>
    <border>
      <left style="thin">
        <color theme="0" tint="-4.9989318521683403E-2"/>
      </left>
      <right/>
      <top/>
      <bottom style="thin">
        <color rgb="FF7030A0"/>
      </bottom>
      <diagonal/>
    </border>
    <border>
      <left/>
      <right/>
      <top/>
      <bottom style="thin">
        <color rgb="FF7030A0"/>
      </bottom>
      <diagonal/>
    </border>
    <border>
      <left style="thin">
        <color theme="0" tint="-4.9989318521683403E-2"/>
      </left>
      <right style="thin">
        <color theme="0" tint="-4.9989318521683403E-2"/>
      </right>
      <top style="thin">
        <color rgb="FF7030A0"/>
      </top>
      <bottom style="thin">
        <color rgb="FF7030A0"/>
      </bottom>
      <diagonal/>
    </border>
    <border>
      <left style="thin">
        <color theme="0" tint="-4.9989318521683403E-2"/>
      </left>
      <right/>
      <top style="thin">
        <color rgb="FF7030A0"/>
      </top>
      <bottom style="thin">
        <color rgb="FF7030A0"/>
      </bottom>
      <diagonal/>
    </border>
    <border>
      <left/>
      <right/>
      <top style="thin">
        <color rgb="FF7030A0"/>
      </top>
      <bottom style="thin">
        <color rgb="FF7030A0"/>
      </bottom>
      <diagonal/>
    </border>
    <border>
      <left/>
      <right style="thin">
        <color theme="0" tint="-4.9989318521683403E-2"/>
      </right>
      <top style="thin">
        <color rgb="FF7030A0"/>
      </top>
      <bottom style="thin">
        <color rgb="FF7030A0"/>
      </bottom>
      <diagonal/>
    </border>
    <border>
      <left style="thin">
        <color theme="0" tint="-4.9989318521683403E-2"/>
      </left>
      <right style="thin">
        <color theme="0" tint="-4.9989318521683403E-2"/>
      </right>
      <top/>
      <bottom style="thin">
        <color rgb="FF00B050"/>
      </bottom>
      <diagonal/>
    </border>
    <border>
      <left style="thin">
        <color theme="0" tint="-4.9989318521683403E-2"/>
      </left>
      <right/>
      <top/>
      <bottom style="thin">
        <color rgb="FF00B050"/>
      </bottom>
      <diagonal/>
    </border>
    <border>
      <left/>
      <right/>
      <top/>
      <bottom style="thin">
        <color rgb="FF00B050"/>
      </bottom>
      <diagonal/>
    </border>
    <border>
      <left/>
      <right style="thin">
        <color theme="0" tint="-4.9989318521683403E-2"/>
      </right>
      <top/>
      <bottom style="thin">
        <color rgb="FF00B050"/>
      </bottom>
      <diagonal/>
    </border>
    <border>
      <left style="thin">
        <color theme="0" tint="-4.9989318521683403E-2"/>
      </left>
      <right style="thin">
        <color theme="0" tint="-4.9989318521683403E-2"/>
      </right>
      <top style="thin">
        <color rgb="FF00B050"/>
      </top>
      <bottom style="thin">
        <color rgb="FF00B050"/>
      </bottom>
      <diagonal/>
    </border>
    <border>
      <left style="thin">
        <color theme="0" tint="-4.9989318521683403E-2"/>
      </left>
      <right/>
      <top style="thin">
        <color rgb="FF00B050"/>
      </top>
      <bottom style="thin">
        <color rgb="FF00B050"/>
      </bottom>
      <diagonal/>
    </border>
    <border>
      <left/>
      <right/>
      <top style="thin">
        <color rgb="FF00B050"/>
      </top>
      <bottom style="thin">
        <color rgb="FF00B050"/>
      </bottom>
      <diagonal/>
    </border>
    <border>
      <left/>
      <right style="thin">
        <color theme="0" tint="-4.9989318521683403E-2"/>
      </right>
      <top style="thin">
        <color rgb="FF00B050"/>
      </top>
      <bottom style="thin">
        <color rgb="FF00B050"/>
      </bottom>
      <diagonal/>
    </border>
    <border>
      <left/>
      <right style="thin">
        <color theme="0" tint="-4.9989318521683403E-2"/>
      </right>
      <top/>
      <bottom style="thin">
        <color rgb="FF157EA3"/>
      </bottom>
      <diagonal/>
    </border>
    <border>
      <left/>
      <right style="thin">
        <color theme="0" tint="-4.9989318521683403E-2"/>
      </right>
      <top style="thin">
        <color rgb="FF157EA3"/>
      </top>
      <bottom style="thin">
        <color rgb="FF157EA3"/>
      </bottom>
      <diagonal/>
    </border>
    <border>
      <left style="thin">
        <color theme="0" tint="-4.9989318521683403E-2"/>
      </left>
      <right style="thin">
        <color theme="0" tint="-4.9989318521683403E-2"/>
      </right>
      <top style="thin">
        <color theme="0"/>
      </top>
      <bottom style="thin">
        <color rgb="FF157EA3"/>
      </bottom>
      <diagonal/>
    </border>
    <border>
      <left/>
      <right style="thin">
        <color theme="0" tint="-4.9989318521683403E-2"/>
      </right>
      <top style="thin">
        <color theme="0" tint="-4.9989318521683403E-2"/>
      </top>
      <bottom style="thin">
        <color rgb="FF157EA3"/>
      </bottom>
      <diagonal/>
    </border>
    <border>
      <left style="thin">
        <color theme="0" tint="-4.9989318521683403E-2"/>
      </left>
      <right style="thin">
        <color theme="0" tint="-4.9989318521683403E-2"/>
      </right>
      <top/>
      <bottom style="thin">
        <color rgb="FFFE0F64"/>
      </bottom>
      <diagonal/>
    </border>
    <border>
      <left style="thin">
        <color theme="0" tint="-4.9989318521683403E-2"/>
      </left>
      <right/>
      <top/>
      <bottom style="thin">
        <color rgb="FFFE0F64"/>
      </bottom>
      <diagonal/>
    </border>
    <border>
      <left/>
      <right/>
      <top/>
      <bottom style="thin">
        <color rgb="FFFE0F64"/>
      </bottom>
      <diagonal/>
    </border>
    <border>
      <left/>
      <right style="thin">
        <color theme="0" tint="-4.9989318521683403E-2"/>
      </right>
      <top/>
      <bottom style="thin">
        <color rgb="FFFE0F64"/>
      </bottom>
      <diagonal/>
    </border>
    <border>
      <left style="thin">
        <color theme="0" tint="-4.9989318521683403E-2"/>
      </left>
      <right style="thin">
        <color theme="0" tint="-4.9989318521683403E-2"/>
      </right>
      <top style="thin">
        <color rgb="FFFE0F64"/>
      </top>
      <bottom style="thin">
        <color rgb="FFFE0F64"/>
      </bottom>
      <diagonal/>
    </border>
    <border>
      <left style="thin">
        <color theme="0" tint="-4.9989318521683403E-2"/>
      </left>
      <right/>
      <top style="thin">
        <color rgb="FFFE0F64"/>
      </top>
      <bottom style="thin">
        <color rgb="FFFE0F64"/>
      </bottom>
      <diagonal/>
    </border>
    <border>
      <left/>
      <right/>
      <top style="thin">
        <color rgb="FFFE0F64"/>
      </top>
      <bottom style="thin">
        <color rgb="FFFE0F64"/>
      </bottom>
      <diagonal/>
    </border>
    <border>
      <left/>
      <right style="thin">
        <color theme="0" tint="-4.9989318521683403E-2"/>
      </right>
      <top style="thin">
        <color rgb="FFFE0F64"/>
      </top>
      <bottom style="thin">
        <color rgb="FFFE0F64"/>
      </bottom>
      <diagonal/>
    </border>
    <border>
      <left style="thin">
        <color theme="0" tint="-4.9989318521683403E-2"/>
      </left>
      <right style="thin">
        <color theme="0" tint="-4.9989318521683403E-2"/>
      </right>
      <top/>
      <bottom style="thin">
        <color rgb="FF0555FA"/>
      </bottom>
      <diagonal/>
    </border>
    <border>
      <left style="thin">
        <color theme="0" tint="-4.9989318521683403E-2"/>
      </left>
      <right/>
      <top/>
      <bottom style="thin">
        <color rgb="FF0555FA"/>
      </bottom>
      <diagonal/>
    </border>
    <border>
      <left/>
      <right/>
      <top/>
      <bottom style="thin">
        <color rgb="FF0555FA"/>
      </bottom>
      <diagonal/>
    </border>
    <border>
      <left/>
      <right style="thin">
        <color theme="0" tint="-4.9989318521683403E-2"/>
      </right>
      <top/>
      <bottom style="thin">
        <color rgb="FF0555FA"/>
      </bottom>
      <diagonal/>
    </border>
    <border>
      <left style="thin">
        <color theme="0" tint="-4.9989318521683403E-2"/>
      </left>
      <right style="thin">
        <color theme="0" tint="-4.9989318521683403E-2"/>
      </right>
      <top style="thin">
        <color rgb="FF0555FA"/>
      </top>
      <bottom style="thin">
        <color rgb="FF0555FA"/>
      </bottom>
      <diagonal/>
    </border>
    <border>
      <left style="thin">
        <color theme="0" tint="-4.9989318521683403E-2"/>
      </left>
      <right/>
      <top style="thin">
        <color rgb="FF0555FA"/>
      </top>
      <bottom style="thin">
        <color rgb="FF0555FA"/>
      </bottom>
      <diagonal/>
    </border>
    <border>
      <left/>
      <right/>
      <top style="thin">
        <color rgb="FF0555FA"/>
      </top>
      <bottom style="thin">
        <color rgb="FF0555FA"/>
      </bottom>
      <diagonal/>
    </border>
    <border>
      <left/>
      <right style="thin">
        <color theme="0" tint="-4.9989318521683403E-2"/>
      </right>
      <top style="thin">
        <color rgb="FF0555FA"/>
      </top>
      <bottom style="thin">
        <color rgb="FF0555FA"/>
      </bottom>
      <diagonal/>
    </border>
    <border>
      <left style="thin">
        <color theme="0" tint="-4.9989318521683403E-2"/>
      </left>
      <right style="thin">
        <color theme="0" tint="-4.9989318521683403E-2"/>
      </right>
      <top/>
      <bottom style="thin">
        <color rgb="FF1BA0CF"/>
      </bottom>
      <diagonal/>
    </border>
    <border>
      <left style="thin">
        <color theme="0" tint="-4.9989318521683403E-2"/>
      </left>
      <right/>
      <top/>
      <bottom style="thin">
        <color rgb="FF1BA0CF"/>
      </bottom>
      <diagonal/>
    </border>
    <border>
      <left/>
      <right/>
      <top/>
      <bottom style="thin">
        <color rgb="FF1BA0CF"/>
      </bottom>
      <diagonal/>
    </border>
    <border>
      <left/>
      <right style="thin">
        <color theme="0" tint="-4.9989318521683403E-2"/>
      </right>
      <top/>
      <bottom style="thin">
        <color rgb="FF1BA0CF"/>
      </bottom>
      <diagonal/>
    </border>
    <border>
      <left style="thin">
        <color theme="0" tint="-4.9989318521683403E-2"/>
      </left>
      <right style="thin">
        <color theme="0" tint="-4.9989318521683403E-2"/>
      </right>
      <top style="thin">
        <color rgb="FF1BA0CF"/>
      </top>
      <bottom style="thin">
        <color rgb="FF1BA0CF"/>
      </bottom>
      <diagonal/>
    </border>
    <border>
      <left style="thin">
        <color theme="0" tint="-4.9989318521683403E-2"/>
      </left>
      <right/>
      <top style="thin">
        <color rgb="FF1BA0CF"/>
      </top>
      <bottom style="thin">
        <color rgb="FF1BA0CF"/>
      </bottom>
      <diagonal/>
    </border>
    <border>
      <left/>
      <right/>
      <top style="thin">
        <color rgb="FF1BA0CF"/>
      </top>
      <bottom style="thin">
        <color rgb="FF1BA0CF"/>
      </bottom>
      <diagonal/>
    </border>
    <border>
      <left/>
      <right style="thin">
        <color theme="0" tint="-4.9989318521683403E-2"/>
      </right>
      <top style="thin">
        <color rgb="FF1BA0CF"/>
      </top>
      <bottom style="thin">
        <color rgb="FF1BA0CF"/>
      </bottom>
      <diagonal/>
    </border>
    <border>
      <left/>
      <right/>
      <top/>
      <bottom style="thin">
        <color rgb="FFE50152"/>
      </bottom>
      <diagonal/>
    </border>
    <border>
      <left/>
      <right style="dotted">
        <color theme="0"/>
      </right>
      <top style="thin">
        <color theme="0" tint="-4.9989318521683403E-2"/>
      </top>
      <bottom/>
      <diagonal/>
    </border>
    <border>
      <left/>
      <right style="dotted">
        <color theme="0"/>
      </right>
      <top/>
      <bottom/>
      <diagonal/>
    </border>
    <border>
      <left/>
      <right style="dotted">
        <color theme="0"/>
      </right>
      <top/>
      <bottom style="thin">
        <color rgb="FFE50152"/>
      </bottom>
      <diagonal/>
    </border>
    <border>
      <left style="thin">
        <color theme="0" tint="-4.9989318521683403E-2"/>
      </left>
      <right style="dotted">
        <color theme="0"/>
      </right>
      <top style="thin">
        <color theme="0" tint="-4.9989318521683403E-2"/>
      </top>
      <bottom style="thin">
        <color theme="0" tint="-4.9989318521683403E-2"/>
      </bottom>
      <diagonal/>
    </border>
    <border>
      <left style="dotted">
        <color theme="0"/>
      </left>
      <right style="dotted">
        <color theme="0"/>
      </right>
      <top style="thin">
        <color theme="0" tint="-4.9989318521683403E-2"/>
      </top>
      <bottom style="thin">
        <color theme="0" tint="-4.9989318521683403E-2"/>
      </bottom>
      <diagonal/>
    </border>
    <border>
      <left style="dotted">
        <color theme="0"/>
      </left>
      <right style="dotted">
        <color theme="0"/>
      </right>
      <top/>
      <bottom/>
      <diagonal/>
    </border>
    <border>
      <left style="dotted">
        <color theme="0"/>
      </left>
      <right style="dotted">
        <color theme="0"/>
      </right>
      <top/>
      <bottom style="thin">
        <color rgb="FFE50152"/>
      </bottom>
      <diagonal/>
    </border>
    <border>
      <left style="thin">
        <color theme="0" tint="-4.9989318521683403E-2"/>
      </left>
      <right style="dashed">
        <color rgb="FF00B050"/>
      </right>
      <top style="thin">
        <color theme="0" tint="-4.9989318521683403E-2"/>
      </top>
      <bottom/>
      <diagonal/>
    </border>
    <border>
      <left style="thin">
        <color theme="0" tint="-4.9989318521683403E-2"/>
      </left>
      <right style="dashed">
        <color rgb="FF00B050"/>
      </right>
      <top/>
      <bottom/>
      <diagonal/>
    </border>
    <border>
      <left/>
      <right style="dashed">
        <color rgb="FF00B050"/>
      </right>
      <top/>
      <bottom/>
      <diagonal/>
    </border>
    <border>
      <left style="thin">
        <color theme="0" tint="-4.9989318521683403E-2"/>
      </left>
      <right style="thin">
        <color theme="0" tint="-4.9989318521683403E-2"/>
      </right>
      <top/>
      <bottom style="thin">
        <color rgb="FFFE5E97"/>
      </bottom>
      <diagonal/>
    </border>
    <border>
      <left style="thin">
        <color theme="0" tint="-4.9989318521683403E-2"/>
      </left>
      <right/>
      <top/>
      <bottom style="thin">
        <color rgb="FFFE5E97"/>
      </bottom>
      <diagonal/>
    </border>
    <border>
      <left/>
      <right/>
      <top/>
      <bottom style="thin">
        <color rgb="FFFE5E97"/>
      </bottom>
      <diagonal/>
    </border>
    <border>
      <left/>
      <right style="thin">
        <color theme="0" tint="-4.9989318521683403E-2"/>
      </right>
      <top/>
      <bottom style="thin">
        <color rgb="FFFE5E97"/>
      </bottom>
      <diagonal/>
    </border>
    <border>
      <left style="thin">
        <color theme="0" tint="-4.9989318521683403E-2"/>
      </left>
      <right style="thin">
        <color theme="0" tint="-4.9989318521683403E-2"/>
      </right>
      <top style="thin">
        <color rgb="FFFE5E97"/>
      </top>
      <bottom style="thin">
        <color rgb="FFFE5E97"/>
      </bottom>
      <diagonal/>
    </border>
    <border>
      <left style="thin">
        <color theme="0" tint="-4.9989318521683403E-2"/>
      </left>
      <right/>
      <top style="thin">
        <color rgb="FFFE5E97"/>
      </top>
      <bottom style="thin">
        <color rgb="FFFE5E97"/>
      </bottom>
      <diagonal/>
    </border>
    <border>
      <left/>
      <right/>
      <top style="thin">
        <color rgb="FFFE5E97"/>
      </top>
      <bottom style="thin">
        <color rgb="FFFE5E97"/>
      </bottom>
      <diagonal/>
    </border>
    <border>
      <left/>
      <right style="thin">
        <color theme="0" tint="-4.9989318521683403E-2"/>
      </right>
      <top style="thin">
        <color rgb="FFFE5E97"/>
      </top>
      <bottom style="thin">
        <color rgb="FFFE5E97"/>
      </bottom>
      <diagonal/>
    </border>
    <border>
      <left style="thin">
        <color theme="0" tint="-4.9989318521683403E-2"/>
      </left>
      <right style="dashed">
        <color rgb="FF00B050"/>
      </right>
      <top/>
      <bottom style="thin">
        <color rgb="FF00B050"/>
      </bottom>
      <diagonal/>
    </border>
    <border>
      <left/>
      <right/>
      <top style="thin">
        <color theme="0" tint="-4.9989318521683403E-2"/>
      </top>
      <bottom style="thin">
        <color theme="0"/>
      </bottom>
      <diagonal/>
    </border>
    <border>
      <left/>
      <right style="thin">
        <color theme="0" tint="-4.9989318521683403E-2"/>
      </right>
      <top style="thin">
        <color theme="0" tint="-4.9989318521683403E-2"/>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int="-4.9989318521683403E-2"/>
      </top>
      <bottom style="thin">
        <color theme="0"/>
      </bottom>
      <diagonal/>
    </border>
    <border>
      <left style="thin">
        <color theme="0" tint="-4.9989318521683403E-2"/>
      </left>
      <right style="thin">
        <color theme="0"/>
      </right>
      <top/>
      <bottom/>
      <diagonal/>
    </border>
    <border>
      <left style="thin">
        <color theme="0" tint="-4.9989318521683403E-2"/>
      </left>
      <right style="thin">
        <color theme="0"/>
      </right>
      <top/>
      <bottom style="thin">
        <color rgb="FF00B050"/>
      </bottom>
      <diagonal/>
    </border>
    <border>
      <left/>
      <right style="thin">
        <color theme="0" tint="-4.9989318521683403E-2"/>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style="dashed">
        <color rgb="FF55BE5A"/>
      </right>
      <top/>
      <bottom/>
      <diagonal/>
    </border>
    <border>
      <left style="thin">
        <color theme="0" tint="-4.9989318521683403E-2"/>
      </left>
      <right style="dashed">
        <color rgb="FF55BE5A"/>
      </right>
      <top/>
      <bottom style="thin">
        <color rgb="FF00B050"/>
      </bottom>
      <diagonal/>
    </border>
    <border>
      <left style="thin">
        <color theme="0"/>
      </left>
      <right/>
      <top style="thin">
        <color theme="0"/>
      </top>
      <bottom/>
      <diagonal/>
    </border>
    <border>
      <left style="thin">
        <color theme="0" tint="-4.9989318521683403E-2"/>
      </left>
      <right style="thin">
        <color theme="0" tint="-4.9989318521683403E-2"/>
      </right>
      <top style="thin">
        <color theme="0"/>
      </top>
      <bottom/>
      <diagonal/>
    </border>
    <border>
      <left/>
      <right/>
      <top style="thin">
        <color theme="0"/>
      </top>
      <bottom/>
      <diagonal/>
    </border>
    <border>
      <left style="thin">
        <color theme="0" tint="-4.9989318521683403E-2"/>
      </left>
      <right/>
      <top style="thin">
        <color theme="0" tint="-4.9989318521683403E-2"/>
      </top>
      <bottom style="thin">
        <color theme="0"/>
      </bottom>
      <diagonal/>
    </border>
    <border>
      <left/>
      <right style="thin">
        <color theme="0"/>
      </right>
      <top style="thin">
        <color theme="0" tint="-4.9989318521683403E-2"/>
      </top>
      <bottom/>
      <diagonal/>
    </border>
    <border>
      <left/>
      <right/>
      <top style="thin">
        <color rgb="FF157EA3"/>
      </top>
      <bottom/>
      <diagonal/>
    </border>
    <border>
      <left/>
      <right/>
      <top style="thin">
        <color rgb="FFFE0F64"/>
      </top>
      <bottom/>
      <diagonal/>
    </border>
    <border>
      <left/>
      <right style="dotted">
        <color theme="0"/>
      </right>
      <top style="thin">
        <color theme="0" tint="-4.9989318521683403E-2"/>
      </top>
      <bottom style="thin">
        <color theme="0" tint="-4.9989318521683403E-2"/>
      </bottom>
      <diagonal/>
    </border>
    <border>
      <left style="thin">
        <color theme="0"/>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dotted">
        <color theme="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right>
      <top/>
      <bottom style="thin">
        <color theme="0" tint="-4.9989318521683403E-2"/>
      </bottom>
      <diagonal/>
    </border>
    <border>
      <left style="thin">
        <color theme="0" tint="-4.9989318521683403E-2"/>
      </left>
      <right style="thin">
        <color theme="0"/>
      </right>
      <top style="thin">
        <color theme="0"/>
      </top>
      <bottom style="thin">
        <color theme="0" tint="-4.9989318521683403E-2"/>
      </bottom>
      <diagonal/>
    </border>
    <border>
      <left style="thin">
        <color theme="0"/>
      </left>
      <right style="thin">
        <color theme="0"/>
      </right>
      <top/>
      <bottom style="thin">
        <color theme="0" tint="-4.9989318521683403E-2"/>
      </bottom>
      <diagonal/>
    </border>
    <border>
      <left/>
      <right style="thin">
        <color theme="0" tint="-4.9989318521683403E-2"/>
      </right>
      <top style="thin">
        <color theme="0"/>
      </top>
      <bottom style="thin">
        <color theme="0" tint="-4.9989318521683403E-2"/>
      </bottom>
      <diagonal/>
    </border>
    <border>
      <left/>
      <right/>
      <top style="thin">
        <color theme="0"/>
      </top>
      <bottom style="thin">
        <color theme="0" tint="-4.9989318521683403E-2"/>
      </bottom>
      <diagonal/>
    </border>
    <border>
      <left style="thin">
        <color theme="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right>
      <top style="thin">
        <color theme="0" tint="-4.9989318521683403E-2"/>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right style="thin">
        <color theme="0"/>
      </right>
      <top/>
      <bottom style="thin">
        <color theme="0" tint="-4.9989318521683403E-2"/>
      </bottom>
      <diagonal/>
    </border>
    <border>
      <left/>
      <right/>
      <top style="thin">
        <color rgb="FFE50152"/>
      </top>
      <bottom/>
      <diagonal/>
    </border>
    <border>
      <left/>
      <right/>
      <top style="thin">
        <color rgb="FF0555FA"/>
      </top>
      <bottom style="thin">
        <color theme="0" tint="-4.9989318521683403E-2"/>
      </bottom>
      <diagonal/>
    </border>
    <border>
      <left style="thin">
        <color theme="0"/>
      </left>
      <right/>
      <top style="thin">
        <color theme="0" tint="-4.9989318521683403E-2"/>
      </top>
      <bottom/>
      <diagonal/>
    </border>
    <border>
      <left style="thin">
        <color theme="0" tint="-4.9989318521683403E-2"/>
      </left>
      <right style="thin">
        <color theme="0" tint="-4.9989318521683403E-2"/>
      </right>
      <top style="thin">
        <color theme="0"/>
      </top>
      <bottom style="thin">
        <color theme="0" tint="-4.9989318521683403E-2"/>
      </bottom>
      <diagonal/>
    </border>
    <border>
      <left style="thin">
        <color theme="0"/>
      </left>
      <right style="thin">
        <color theme="0"/>
      </right>
      <top style="thin">
        <color theme="0" tint="-4.9989318521683403E-2"/>
      </top>
      <bottom/>
      <diagonal/>
    </border>
    <border>
      <left style="thin">
        <color theme="0"/>
      </left>
      <right style="thin">
        <color theme="0" tint="-4.9989318521683403E-2"/>
      </right>
      <top/>
      <bottom style="thin">
        <color rgb="FF00B050"/>
      </bottom>
      <diagonal/>
    </border>
    <border>
      <left style="thin">
        <color theme="0"/>
      </left>
      <right/>
      <top style="thin">
        <color theme="0" tint="-4.9989318521683403E-2"/>
      </top>
      <bottom style="thin">
        <color theme="0" tint="-4.9989318521683403E-2"/>
      </bottom>
      <diagonal/>
    </border>
    <border>
      <left style="dotted">
        <color theme="0"/>
      </left>
      <right/>
      <top/>
      <bottom/>
      <diagonal/>
    </border>
  </borders>
  <cellStyleXfs count="243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Protection="0">
      <alignment horizontal="left" vertical="center" indent="1"/>
    </xf>
    <xf numFmtId="0" fontId="3" fillId="0" borderId="0"/>
    <xf numFmtId="9" fontId="4" fillId="0" borderId="0" applyFont="0" applyFill="0" applyBorder="0" applyAlignment="0" applyProtection="0"/>
    <xf numFmtId="173"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6" fillId="3" borderId="1" applyNumberFormat="0" applyProtection="0">
      <alignment horizontal="right" vertical="center"/>
    </xf>
    <xf numFmtId="170" fontId="1" fillId="0" borderId="0" applyFont="0" applyFill="0" applyBorder="0" applyAlignment="0" applyProtection="0"/>
    <xf numFmtId="43" fontId="7" fillId="0" borderId="0" applyFont="0" applyFill="0" applyBorder="0" applyAlignment="0" applyProtection="0"/>
    <xf numFmtId="0" fontId="8" fillId="0" borderId="0"/>
    <xf numFmtId="9" fontId="12" fillId="0" borderId="0">
      <alignment horizontal="right"/>
    </xf>
    <xf numFmtId="0" fontId="2" fillId="0" borderId="0"/>
    <xf numFmtId="0" fontId="2" fillId="0" borderId="0"/>
    <xf numFmtId="0" fontId="13" fillId="0" borderId="0" applyNumberFormat="0" applyFill="0" applyBorder="0" applyAlignment="0" applyProtection="0"/>
    <xf numFmtId="181" fontId="14" fillId="0" borderId="0" applyFill="0" applyBorder="0" applyProtection="0">
      <alignment horizontal="right"/>
      <protection locked="0"/>
    </xf>
    <xf numFmtId="182" fontId="14" fillId="0" borderId="0" applyFill="0" applyBorder="0" applyProtection="0">
      <alignment horizontal="right"/>
      <protection locked="0"/>
    </xf>
    <xf numFmtId="183" fontId="14" fillId="0" borderId="0" applyFill="0" applyBorder="0" applyProtection="0">
      <alignment horizontal="right"/>
      <protection locked="0"/>
    </xf>
    <xf numFmtId="182" fontId="14" fillId="0" borderId="0" applyFont="0" applyFill="0" applyBorder="0" applyAlignment="0"/>
    <xf numFmtId="183" fontId="14" fillId="0" borderId="0" applyFont="0" applyFill="0" applyBorder="0" applyAlignment="0"/>
    <xf numFmtId="39" fontId="15" fillId="0" borderId="3">
      <alignment horizontal="right"/>
    </xf>
    <xf numFmtId="37" fontId="16" fillId="0" borderId="3">
      <alignment horizontal="right"/>
    </xf>
    <xf numFmtId="184" fontId="17" fillId="0" borderId="0"/>
    <xf numFmtId="185" fontId="15" fillId="0" borderId="3">
      <alignment horizontal="right"/>
    </xf>
    <xf numFmtId="184" fontId="18" fillId="0" borderId="0"/>
    <xf numFmtId="185" fontId="15" fillId="0" borderId="3">
      <alignment horizontal="right"/>
    </xf>
    <xf numFmtId="0" fontId="2" fillId="0" borderId="0"/>
    <xf numFmtId="0" fontId="2" fillId="0" borderId="0"/>
    <xf numFmtId="186"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185" fontId="20" fillId="0" borderId="0"/>
    <xf numFmtId="187" fontId="17" fillId="0" borderId="0" applyFont="0" applyFill="0" applyBorder="0" applyAlignment="0" applyProtection="0"/>
    <xf numFmtId="188" fontId="17" fillId="0" borderId="0" applyFont="0" applyFill="0" applyBorder="0" applyAlignment="0" applyProtection="0"/>
    <xf numFmtId="0" fontId="21" fillId="0" borderId="0"/>
    <xf numFmtId="189" fontId="2" fillId="0" borderId="0">
      <alignment horizontal="left" wrapText="1"/>
    </xf>
    <xf numFmtId="190" fontId="2" fillId="0" borderId="0">
      <alignment horizontal="left" wrapText="1"/>
    </xf>
    <xf numFmtId="190" fontId="2" fillId="0" borderId="0">
      <alignment horizontal="left" wrapText="1"/>
    </xf>
    <xf numFmtId="0" fontId="2" fillId="0" borderId="0"/>
    <xf numFmtId="185" fontId="22" fillId="0" borderId="0"/>
    <xf numFmtId="185" fontId="23" fillId="0" borderId="0"/>
    <xf numFmtId="185" fontId="22" fillId="0" borderId="0"/>
    <xf numFmtId="185" fontId="23" fillId="0" borderId="0"/>
    <xf numFmtId="185" fontId="22" fillId="0" borderId="0"/>
    <xf numFmtId="185" fontId="23" fillId="0" borderId="0"/>
    <xf numFmtId="185" fontId="24" fillId="9" borderId="4">
      <alignment horizontal="center" vertical="center"/>
    </xf>
    <xf numFmtId="185" fontId="25" fillId="9" borderId="4">
      <alignment horizontal="center" vertical="center"/>
    </xf>
    <xf numFmtId="185" fontId="25" fillId="9" borderId="4">
      <alignment horizontal="center" vertical="center"/>
    </xf>
    <xf numFmtId="185" fontId="24" fillId="9" borderId="4">
      <alignment horizontal="center" vertical="center"/>
    </xf>
    <xf numFmtId="185" fontId="2" fillId="10" borderId="0"/>
    <xf numFmtId="185" fontId="2" fillId="10" borderId="0"/>
    <xf numFmtId="185" fontId="4" fillId="10" borderId="0"/>
    <xf numFmtId="185" fontId="26" fillId="10" borderId="0"/>
    <xf numFmtId="185" fontId="27" fillId="10" borderId="0"/>
    <xf numFmtId="185" fontId="28" fillId="10" borderId="0"/>
    <xf numFmtId="185" fontId="29" fillId="10" borderId="0"/>
    <xf numFmtId="185" fontId="29" fillId="10" borderId="0"/>
    <xf numFmtId="185" fontId="30" fillId="10" borderId="0"/>
    <xf numFmtId="185" fontId="31" fillId="10" borderId="0"/>
    <xf numFmtId="185" fontId="32" fillId="10" borderId="0"/>
    <xf numFmtId="185" fontId="33" fillId="10" borderId="0"/>
    <xf numFmtId="185" fontId="34" fillId="10" borderId="0"/>
    <xf numFmtId="185" fontId="35" fillId="10" borderId="0"/>
    <xf numFmtId="191" fontId="17"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85" fontId="17" fillId="0" borderId="0" applyFont="0" applyFill="0" applyBorder="0" applyAlignment="0" applyProtection="0"/>
    <xf numFmtId="193" fontId="17"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3"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17"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9" fontId="2" fillId="0" borderId="0" applyFont="0" applyFill="0" applyBorder="0" applyAlignment="0" applyProtection="0"/>
    <xf numFmtId="200"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64" fontId="2" fillId="0" borderId="0" applyFont="0" applyFill="0" applyBorder="0" applyAlignment="0" applyProtection="0"/>
    <xf numFmtId="199" fontId="17" fillId="0" borderId="0" applyFont="0" applyFill="0" applyBorder="0" applyAlignment="0" applyProtection="0"/>
    <xf numFmtId="200" fontId="18"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85" fontId="17" fillId="0" borderId="0" applyFont="0" applyFill="0" applyBorder="0" applyAlignment="0" applyProtection="0"/>
    <xf numFmtId="197" fontId="2" fillId="0" borderId="0" applyFont="0" applyFill="0" applyBorder="0" applyAlignment="0" applyProtection="0"/>
    <xf numFmtId="201" fontId="17"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85" fontId="17" fillId="0" borderId="0" applyFont="0" applyFill="0" applyBorder="0" applyAlignment="0" applyProtection="0"/>
    <xf numFmtId="189" fontId="2" fillId="0" borderId="0">
      <alignment horizontal="left" wrapText="1"/>
    </xf>
    <xf numFmtId="189" fontId="2" fillId="0" borderId="0">
      <alignment horizontal="left" wrapText="1"/>
    </xf>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3" fontId="2" fillId="11" borderId="6"/>
    <xf numFmtId="203" fontId="2" fillId="11" borderId="6"/>
    <xf numFmtId="203" fontId="2" fillId="11" borderId="6"/>
    <xf numFmtId="203" fontId="2" fillId="11" borderId="6"/>
    <xf numFmtId="203" fontId="2" fillId="11" borderId="6"/>
    <xf numFmtId="203" fontId="2" fillId="11" borderId="6"/>
    <xf numFmtId="203" fontId="2" fillId="11" borderId="6"/>
    <xf numFmtId="203" fontId="2" fillId="11" borderId="6"/>
    <xf numFmtId="202" fontId="2" fillId="0" borderId="5"/>
    <xf numFmtId="202" fontId="2" fillId="0" borderId="5"/>
    <xf numFmtId="202" fontId="2" fillId="0" borderId="5"/>
    <xf numFmtId="202" fontId="2" fillId="0" borderId="5"/>
    <xf numFmtId="203" fontId="2" fillId="11" borderId="6"/>
    <xf numFmtId="203" fontId="2" fillId="11" borderId="6"/>
    <xf numFmtId="203" fontId="2" fillId="11" borderId="6"/>
    <xf numFmtId="203" fontId="2" fillId="11" borderId="6"/>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3" fontId="2" fillId="11" borderId="6"/>
    <xf numFmtId="203" fontId="2" fillId="11" borderId="6"/>
    <xf numFmtId="203" fontId="2" fillId="11" borderId="6"/>
    <xf numFmtId="203" fontId="2" fillId="11" borderId="6"/>
    <xf numFmtId="203" fontId="2" fillId="11" borderId="6"/>
    <xf numFmtId="203" fontId="2" fillId="11" borderId="6"/>
    <xf numFmtId="203" fontId="2" fillId="11" borderId="6"/>
    <xf numFmtId="203" fontId="2" fillId="11" borderId="6"/>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2" fontId="2" fillId="0" borderId="5"/>
    <xf numFmtId="203" fontId="2" fillId="11" borderId="6"/>
    <xf numFmtId="203" fontId="2" fillId="11" borderId="6"/>
    <xf numFmtId="203" fontId="2" fillId="11" borderId="6"/>
    <xf numFmtId="203" fontId="2" fillId="11" borderId="6"/>
    <xf numFmtId="202" fontId="2" fillId="0" borderId="5"/>
    <xf numFmtId="202" fontId="2" fillId="0" borderId="5"/>
    <xf numFmtId="202" fontId="2" fillId="0" borderId="5"/>
    <xf numFmtId="202" fontId="2" fillId="0" borderId="5"/>
    <xf numFmtId="203" fontId="2" fillId="11" borderId="6"/>
    <xf numFmtId="203" fontId="2" fillId="11" borderId="6"/>
    <xf numFmtId="203" fontId="2" fillId="11" borderId="6"/>
    <xf numFmtId="203" fontId="2" fillId="11" borderId="6"/>
    <xf numFmtId="202" fontId="2" fillId="0" borderId="5"/>
    <xf numFmtId="202" fontId="2" fillId="0" borderId="5"/>
    <xf numFmtId="202" fontId="2" fillId="0" borderId="5"/>
    <xf numFmtId="189" fontId="2" fillId="0" borderId="0">
      <alignment horizontal="left" wrapText="1"/>
    </xf>
    <xf numFmtId="189" fontId="2" fillId="0" borderId="0">
      <alignment horizontal="left" wrapText="1"/>
    </xf>
    <xf numFmtId="197" fontId="2" fillId="0" borderId="0" applyFont="0" applyFill="0" applyBorder="0" applyAlignment="0" applyProtection="0"/>
    <xf numFmtId="185" fontId="2" fillId="0" borderId="0" applyFont="0" applyFill="0" applyBorder="0" applyAlignment="0" applyProtection="0"/>
    <xf numFmtId="185" fontId="23" fillId="0" borderId="0"/>
    <xf numFmtId="185" fontId="23" fillId="0" borderId="0"/>
    <xf numFmtId="204" fontId="17" fillId="0" borderId="0" applyFont="0" applyFill="0" applyBorder="0" applyAlignment="0" applyProtection="0"/>
    <xf numFmtId="170" fontId="2" fillId="0" borderId="0" applyFont="0" applyFill="0" applyBorder="0" applyAlignment="0" applyProtection="0"/>
    <xf numFmtId="185" fontId="23" fillId="0" borderId="0"/>
    <xf numFmtId="170" fontId="2" fillId="0" borderId="0" applyFont="0" applyFill="0" applyBorder="0" applyAlignment="0" applyProtection="0"/>
    <xf numFmtId="9" fontId="36" fillId="0" borderId="0">
      <alignment horizontal="right"/>
    </xf>
    <xf numFmtId="9" fontId="37" fillId="0" borderId="0">
      <alignment horizontal="right"/>
    </xf>
    <xf numFmtId="185" fontId="27" fillId="11" borderId="0"/>
    <xf numFmtId="185" fontId="28" fillId="11" borderId="0"/>
    <xf numFmtId="205" fontId="38" fillId="0" borderId="0" applyNumberFormat="0" applyFill="0" applyBorder="0" applyAlignment="0" applyProtection="0"/>
    <xf numFmtId="205" fontId="39" fillId="0" borderId="0" applyNumberFormat="0" applyFill="0" applyBorder="0" applyAlignment="0" applyProtection="0"/>
    <xf numFmtId="185" fontId="20" fillId="0" borderId="0" applyNumberFormat="0" applyFill="0" applyBorder="0" applyAlignment="0" applyProtection="0"/>
    <xf numFmtId="185" fontId="40" fillId="0" borderId="0" applyNumberFormat="0" applyFill="0" applyBorder="0" applyAlignment="0" applyProtection="0"/>
    <xf numFmtId="185" fontId="38" fillId="0" borderId="0" applyNumberFormat="0" applyFill="0" applyBorder="0" applyAlignment="0" applyProtection="0"/>
    <xf numFmtId="185" fontId="38" fillId="0" borderId="0" applyNumberFormat="0" applyFill="0" applyBorder="0" applyAlignment="0" applyProtection="0"/>
    <xf numFmtId="185" fontId="20" fillId="0" borderId="0" applyNumberFormat="0" applyFill="0" applyBorder="0" applyAlignment="0" applyProtection="0"/>
    <xf numFmtId="185" fontId="40" fillId="0" borderId="0" applyNumberFormat="0" applyFill="0" applyBorder="0" applyAlignment="0" applyProtection="0"/>
    <xf numFmtId="205" fontId="17" fillId="12" borderId="0" applyNumberFormat="0" applyFont="0" applyAlignment="0" applyProtection="0"/>
    <xf numFmtId="9" fontId="12" fillId="0" borderId="0">
      <alignment horizontal="right"/>
    </xf>
    <xf numFmtId="185" fontId="41" fillId="0" borderId="0" applyNumberFormat="0" applyAlignment="0" applyProtection="0"/>
    <xf numFmtId="189" fontId="2" fillId="0" borderId="0">
      <alignment horizontal="left" wrapText="1"/>
    </xf>
    <xf numFmtId="189" fontId="2" fillId="0" borderId="0">
      <alignment horizontal="left" wrapText="1"/>
    </xf>
    <xf numFmtId="185" fontId="23" fillId="0" borderId="0"/>
    <xf numFmtId="9" fontId="12" fillId="0" borderId="0">
      <alignment horizontal="right"/>
    </xf>
    <xf numFmtId="9" fontId="12" fillId="0" borderId="0">
      <alignment horizontal="right"/>
    </xf>
    <xf numFmtId="189" fontId="2" fillId="0" borderId="0">
      <alignment horizontal="left" wrapText="1"/>
    </xf>
    <xf numFmtId="189" fontId="2" fillId="0" borderId="0">
      <alignment horizontal="left" wrapText="1"/>
    </xf>
    <xf numFmtId="206" fontId="17"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192" fontId="2" fillId="0" borderId="7" applyFont="0" applyFill="0" applyBorder="0" applyAlignment="0" applyProtection="0"/>
    <xf numFmtId="206" fontId="2"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7" fontId="2" fillId="0" borderId="0" applyFont="0" applyFill="0" applyBorder="0" applyAlignment="0" applyProtection="0"/>
    <xf numFmtId="209" fontId="2" fillId="0" borderId="0" applyFont="0" applyFill="0" applyBorder="0" applyAlignment="0" applyProtection="0"/>
    <xf numFmtId="206" fontId="2" fillId="0" borderId="0" applyFont="0" applyFill="0" applyBorder="0" applyAlignment="0" applyProtection="0"/>
    <xf numFmtId="185" fontId="17" fillId="0" borderId="0" applyFont="0" applyFill="0" applyBorder="0" applyAlignment="0" applyProtection="0"/>
    <xf numFmtId="210" fontId="17"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2" fontId="2" fillId="0" borderId="0" applyFont="0" applyFill="0" applyBorder="0" applyAlignment="0" applyProtection="0"/>
    <xf numFmtId="210" fontId="2"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1" fontId="2" fillId="0" borderId="0" applyFont="0" applyFill="0" applyBorder="0" applyAlignment="0" applyProtection="0"/>
    <xf numFmtId="213" fontId="2" fillId="0" borderId="0" applyFont="0" applyFill="0" applyBorder="0" applyAlignment="0" applyProtection="0"/>
    <xf numFmtId="210" fontId="2" fillId="0" borderId="0" applyFont="0" applyFill="0" applyBorder="0" applyProtection="0">
      <alignment horizontal="right"/>
    </xf>
    <xf numFmtId="185" fontId="17"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185" fontId="17"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185" fontId="17" fillId="0" borderId="0" applyFont="0" applyFill="0" applyBorder="0" applyAlignment="0" applyProtection="0"/>
    <xf numFmtId="185" fontId="23" fillId="0" borderId="0"/>
    <xf numFmtId="170" fontId="2" fillId="0" borderId="0" applyFont="0" applyFill="0" applyBorder="0" applyAlignment="0" applyProtection="0"/>
    <xf numFmtId="0" fontId="2" fillId="0" borderId="0"/>
    <xf numFmtId="185" fontId="2" fillId="10" borderId="0"/>
    <xf numFmtId="185" fontId="2" fillId="10" borderId="0"/>
    <xf numFmtId="185" fontId="4" fillId="10" borderId="0"/>
    <xf numFmtId="185" fontId="26" fillId="10" borderId="0"/>
    <xf numFmtId="185" fontId="27" fillId="10" borderId="0"/>
    <xf numFmtId="185" fontId="28" fillId="10" borderId="0"/>
    <xf numFmtId="185" fontId="2" fillId="10" borderId="0"/>
    <xf numFmtId="185" fontId="42" fillId="10" borderId="0"/>
    <xf numFmtId="185" fontId="30" fillId="10" borderId="0"/>
    <xf numFmtId="185" fontId="31" fillId="10" borderId="0"/>
    <xf numFmtId="185" fontId="32" fillId="10" borderId="0"/>
    <xf numFmtId="185" fontId="33" fillId="10" borderId="0"/>
    <xf numFmtId="185" fontId="34" fillId="10" borderId="0"/>
    <xf numFmtId="185" fontId="35" fillId="10" borderId="0"/>
    <xf numFmtId="185" fontId="23" fillId="0" borderId="0"/>
    <xf numFmtId="185" fontId="2" fillId="0" borderId="0" applyFont="0" applyFill="0" applyBorder="0" applyAlignment="0" applyProtection="0"/>
    <xf numFmtId="185" fontId="41" fillId="0" borderId="0" applyNumberFormat="0" applyAlignment="0" applyProtection="0"/>
    <xf numFmtId="185" fontId="41" fillId="0" borderId="0" applyNumberFormat="0" applyAlignment="0" applyProtection="0"/>
    <xf numFmtId="205" fontId="43" fillId="0" borderId="0" applyNumberFormat="0" applyFill="0" applyBorder="0" applyProtection="0">
      <alignment vertical="top"/>
    </xf>
    <xf numFmtId="185" fontId="43" fillId="0" borderId="0" applyNumberFormat="0" applyFill="0" applyBorder="0" applyAlignment="0" applyProtection="0">
      <alignment vertical="top"/>
    </xf>
    <xf numFmtId="185" fontId="44" fillId="0" borderId="0" applyNumberFormat="0" applyFill="0" applyBorder="0" applyAlignment="0" applyProtection="0">
      <alignment vertical="top"/>
    </xf>
    <xf numFmtId="205" fontId="44" fillId="0" borderId="0" applyNumberFormat="0" applyFill="0" applyBorder="0" applyProtection="0">
      <alignment vertical="top"/>
    </xf>
    <xf numFmtId="185" fontId="43" fillId="0" borderId="0" applyNumberFormat="0" applyFill="0" applyBorder="0" applyProtection="0">
      <alignment vertical="top"/>
    </xf>
    <xf numFmtId="185" fontId="44" fillId="0" borderId="0" applyNumberFormat="0" applyFill="0" applyBorder="0" applyProtection="0">
      <alignment vertical="top"/>
    </xf>
    <xf numFmtId="185" fontId="43" fillId="0" borderId="0" applyNumberFormat="0" applyFill="0" applyBorder="0" applyProtection="0">
      <alignment vertical="top"/>
    </xf>
    <xf numFmtId="185" fontId="44" fillId="0" borderId="0" applyNumberFormat="0" applyFill="0" applyBorder="0" applyProtection="0">
      <alignment vertical="top"/>
    </xf>
    <xf numFmtId="185" fontId="20" fillId="0" borderId="0" applyNumberFormat="0" applyFill="0" applyBorder="0" applyAlignment="0" applyProtection="0"/>
    <xf numFmtId="185" fontId="40" fillId="0" borderId="0" applyNumberFormat="0" applyFill="0" applyBorder="0" applyAlignment="0" applyProtection="0"/>
    <xf numFmtId="185" fontId="43" fillId="0" borderId="0" applyNumberFormat="0" applyFill="0" applyBorder="0" applyProtection="0">
      <alignment vertical="top"/>
    </xf>
    <xf numFmtId="185" fontId="43" fillId="0" borderId="0" applyNumberFormat="0" applyFill="0" applyBorder="0" applyProtection="0">
      <alignment vertical="top"/>
    </xf>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185" fontId="45" fillId="0" borderId="9" applyNumberFormat="0" applyFill="0" applyAlignment="0" applyProtection="0"/>
    <xf numFmtId="185" fontId="46" fillId="0" borderId="9" applyNumberFormat="0" applyFill="0" applyAlignment="0" applyProtection="0"/>
    <xf numFmtId="185" fontId="46" fillId="0" borderId="9" applyNumberFormat="0" applyFill="0" applyAlignment="0" applyProtection="0"/>
    <xf numFmtId="185" fontId="45" fillId="0" borderId="9"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205" fontId="46" fillId="0" borderId="8" applyNumberFormat="0" applyFill="0" applyAlignment="0" applyProtection="0"/>
    <xf numFmtId="185" fontId="20" fillId="0" borderId="0" applyNumberFormat="0" applyFill="0" applyBorder="0" applyAlignment="0" applyProtection="0"/>
    <xf numFmtId="185" fontId="40" fillId="0" borderId="0" applyNumberFormat="0" applyFill="0" applyBorder="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5" fillId="0" borderId="8" applyNumberFormat="0" applyFill="0" applyAlignment="0" applyProtection="0"/>
    <xf numFmtId="205" fontId="47" fillId="0" borderId="10" applyNumberFormat="0" applyFill="0" applyProtection="0">
      <alignment horizontal="center"/>
    </xf>
    <xf numFmtId="205" fontId="48" fillId="0" borderId="10" applyNumberFormat="0" applyFill="0" applyProtection="0">
      <alignment horizontal="center"/>
    </xf>
    <xf numFmtId="205" fontId="48" fillId="0" borderId="10" applyNumberFormat="0" applyFill="0" applyProtection="0">
      <alignment horizontal="center"/>
    </xf>
    <xf numFmtId="185" fontId="20" fillId="0" borderId="10" applyNumberFormat="0" applyFill="0" applyProtection="0">
      <alignment horizontal="center"/>
    </xf>
    <xf numFmtId="185" fontId="40" fillId="0" borderId="10" applyNumberFormat="0" applyFill="0" applyProtection="0">
      <alignment horizontal="center"/>
    </xf>
    <xf numFmtId="185" fontId="40" fillId="0" borderId="10" applyNumberFormat="0" applyFill="0" applyProtection="0">
      <alignment horizontal="center"/>
    </xf>
    <xf numFmtId="185" fontId="20" fillId="0" borderId="10" applyNumberFormat="0" applyFill="0" applyProtection="0">
      <alignment horizontal="center"/>
    </xf>
    <xf numFmtId="205" fontId="47" fillId="0" borderId="10" applyNumberFormat="0" applyFill="0" applyProtection="0">
      <alignment horizontal="center"/>
    </xf>
    <xf numFmtId="185" fontId="20" fillId="0" borderId="10" applyNumberFormat="0" applyFill="0" applyProtection="0">
      <alignment horizontal="center"/>
    </xf>
    <xf numFmtId="185" fontId="40" fillId="0" borderId="10" applyNumberFormat="0" applyFill="0" applyProtection="0">
      <alignment horizontal="center"/>
    </xf>
    <xf numFmtId="185" fontId="40" fillId="0" borderId="10" applyNumberFormat="0" applyFill="0" applyProtection="0">
      <alignment horizontal="center"/>
    </xf>
    <xf numFmtId="185" fontId="20" fillId="0" borderId="10" applyNumberFormat="0" applyFill="0" applyProtection="0">
      <alignment horizontal="center"/>
    </xf>
    <xf numFmtId="185" fontId="2" fillId="0" borderId="11" applyNumberFormat="0" applyFont="0" applyFill="0" applyAlignment="0" applyProtection="0"/>
    <xf numFmtId="185" fontId="2" fillId="0" borderId="11" applyNumberFormat="0" applyFont="0" applyFill="0" applyAlignment="0" applyProtection="0"/>
    <xf numFmtId="205" fontId="47" fillId="0" borderId="0" applyNumberFormat="0" applyFill="0" applyBorder="0" applyProtection="0">
      <alignment horizontal="left"/>
    </xf>
    <xf numFmtId="205" fontId="48" fillId="0" borderId="0" applyNumberFormat="0" applyFill="0" applyBorder="0" applyProtection="0">
      <alignment horizontal="left"/>
    </xf>
    <xf numFmtId="185" fontId="20" fillId="0" borderId="0" applyNumberFormat="0" applyFill="0" applyBorder="0" applyProtection="0">
      <alignment horizontal="left"/>
    </xf>
    <xf numFmtId="185" fontId="40" fillId="0" borderId="0" applyNumberFormat="0" applyFill="0" applyBorder="0" applyProtection="0">
      <alignment horizontal="left"/>
    </xf>
    <xf numFmtId="185" fontId="20" fillId="0" borderId="0" applyNumberFormat="0" applyFill="0" applyBorder="0" applyProtection="0">
      <alignment horizontal="left"/>
    </xf>
    <xf numFmtId="185" fontId="40" fillId="0" borderId="0" applyNumberFormat="0" applyFill="0" applyBorder="0" applyProtection="0">
      <alignment horizontal="left"/>
    </xf>
    <xf numFmtId="205" fontId="49" fillId="0" borderId="0" applyNumberFormat="0" applyFill="0" applyBorder="0" applyProtection="0">
      <alignment horizontal="centerContinuous"/>
    </xf>
    <xf numFmtId="185" fontId="49" fillId="0" borderId="0" applyNumberFormat="0" applyFill="0" applyProtection="0">
      <alignment horizontal="centerContinuous"/>
    </xf>
    <xf numFmtId="185" fontId="50" fillId="0" borderId="0" applyNumberFormat="0" applyFill="0" applyProtection="0">
      <alignment horizontal="centerContinuous"/>
    </xf>
    <xf numFmtId="205" fontId="50" fillId="0" borderId="0" applyNumberFormat="0" applyFill="0" applyBorder="0" applyProtection="0">
      <alignment horizontal="centerContinuous"/>
    </xf>
    <xf numFmtId="185" fontId="20" fillId="0" borderId="0" applyNumberFormat="0" applyFill="0" applyBorder="0" applyProtection="0">
      <alignment horizontal="centerContinuous"/>
    </xf>
    <xf numFmtId="185" fontId="40" fillId="0" borderId="0" applyNumberFormat="0" applyFill="0" applyBorder="0" applyProtection="0">
      <alignment horizontal="centerContinuous"/>
    </xf>
    <xf numFmtId="185" fontId="20" fillId="0" borderId="0" applyNumberFormat="0" applyFill="0" applyBorder="0" applyProtection="0">
      <alignment horizontal="centerContinuous"/>
    </xf>
    <xf numFmtId="185" fontId="40" fillId="0" borderId="0" applyNumberFormat="0" applyFill="0" applyBorder="0" applyProtection="0">
      <alignment horizontal="centerContinuous"/>
    </xf>
    <xf numFmtId="185" fontId="45" fillId="0" borderId="0" applyNumberFormat="0" applyFill="0" applyBorder="0" applyAlignment="0" applyProtection="0"/>
    <xf numFmtId="185" fontId="46" fillId="0" borderId="0" applyNumberFormat="0" applyFill="0" applyBorder="0" applyAlignment="0" applyProtection="0"/>
    <xf numFmtId="185" fontId="20" fillId="0" borderId="0" applyNumberFormat="0" applyFill="0" applyBorder="0" applyAlignment="0" applyProtection="0"/>
    <xf numFmtId="185" fontId="40" fillId="0" borderId="0" applyNumberFormat="0" applyFill="0" applyBorder="0" applyAlignment="0" applyProtection="0"/>
    <xf numFmtId="0" fontId="2" fillId="0" borderId="0"/>
    <xf numFmtId="0" fontId="51" fillId="0" borderId="0"/>
    <xf numFmtId="9" fontId="36" fillId="0" borderId="0">
      <alignment horizontal="right"/>
    </xf>
    <xf numFmtId="9" fontId="37" fillId="0" borderId="0">
      <alignment horizontal="right"/>
    </xf>
    <xf numFmtId="0" fontId="52" fillId="0" borderId="0" applyFont="0" applyFill="0" applyBorder="0" applyAlignment="0" applyProtection="0"/>
    <xf numFmtId="0" fontId="52" fillId="0" borderId="0" applyFont="0" applyFill="0" applyBorder="0" applyAlignment="0" applyProtection="0"/>
    <xf numFmtId="185" fontId="2" fillId="0" borderId="0"/>
    <xf numFmtId="0" fontId="2" fillId="0" borderId="0"/>
    <xf numFmtId="0" fontId="2" fillId="0" borderId="0"/>
    <xf numFmtId="185" fontId="2" fillId="0" borderId="0"/>
    <xf numFmtId="0" fontId="2" fillId="0" borderId="0"/>
    <xf numFmtId="0" fontId="2" fillId="0" borderId="0"/>
    <xf numFmtId="3" fontId="53" fillId="0" borderId="3" applyFont="0" applyFill="0" applyBorder="0" applyAlignment="0" applyProtection="0">
      <alignment horizontal="right"/>
    </xf>
    <xf numFmtId="218" fontId="54" fillId="0" borderId="0" applyFill="0" applyBorder="0" applyProtection="0">
      <alignment horizontal="right"/>
      <protection locked="0"/>
    </xf>
    <xf numFmtId="219" fontId="14" fillId="0" borderId="12" applyFont="0" applyFill="0" applyBorder="0" applyAlignment="0"/>
    <xf numFmtId="175" fontId="53" fillId="0" borderId="3" applyFont="0" applyFill="0" applyBorder="0" applyAlignment="0" applyProtection="0">
      <alignment horizontal="right"/>
    </xf>
    <xf numFmtId="220" fontId="14" fillId="0" borderId="0" applyFill="0" applyBorder="0" applyProtection="0">
      <alignment horizontal="right"/>
      <protection locked="0"/>
    </xf>
    <xf numFmtId="2" fontId="53" fillId="0" borderId="3" applyFont="0" applyFill="0" applyBorder="0" applyAlignment="0" applyProtection="0">
      <alignment horizontal="right"/>
    </xf>
    <xf numFmtId="221" fontId="54" fillId="0" borderId="0" applyFill="0" applyBorder="0" applyProtection="0">
      <alignment horizontal="right"/>
      <protection locked="0"/>
    </xf>
    <xf numFmtId="192" fontId="2" fillId="0" borderId="0"/>
    <xf numFmtId="185" fontId="55" fillId="13" borderId="0" applyNumberFormat="0" applyBorder="0" applyAlignment="0" applyProtection="0"/>
    <xf numFmtId="185" fontId="55" fillId="14" borderId="0" applyNumberFormat="0" applyBorder="0" applyAlignment="0" applyProtection="0"/>
    <xf numFmtId="185" fontId="55" fillId="15" borderId="0" applyNumberFormat="0" applyBorder="0" applyAlignment="0" applyProtection="0"/>
    <xf numFmtId="185" fontId="55" fillId="16" borderId="0" applyNumberFormat="0" applyBorder="0" applyAlignment="0" applyProtection="0"/>
    <xf numFmtId="185" fontId="55" fillId="17" borderId="0" applyNumberFormat="0" applyBorder="0" applyAlignment="0" applyProtection="0"/>
    <xf numFmtId="185" fontId="55"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5" fontId="55" fillId="23" borderId="0" applyNumberFormat="0" applyBorder="0" applyAlignment="0" applyProtection="0"/>
    <xf numFmtId="185" fontId="55" fillId="24" borderId="0" applyNumberFormat="0" applyBorder="0" applyAlignment="0" applyProtection="0"/>
    <xf numFmtId="185" fontId="55" fillId="21" borderId="0" applyNumberFormat="0" applyBorder="0" applyAlignment="0" applyProtection="0"/>
    <xf numFmtId="185" fontId="55" fillId="16" borderId="0" applyNumberFormat="0" applyBorder="0" applyAlignment="0" applyProtection="0"/>
    <xf numFmtId="185" fontId="55" fillId="23" borderId="0" applyNumberFormat="0" applyBorder="0" applyAlignment="0" applyProtection="0"/>
    <xf numFmtId="185" fontId="55" fillId="25"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3" borderId="0" applyNumberFormat="0" applyBorder="0" applyAlignment="0" applyProtection="0"/>
    <xf numFmtId="0" fontId="7" fillId="25" borderId="0" applyNumberFormat="0" applyBorder="0" applyAlignment="0" applyProtection="0"/>
    <xf numFmtId="185" fontId="57" fillId="26" borderId="0" applyNumberFormat="0" applyBorder="0" applyAlignment="0" applyProtection="0"/>
    <xf numFmtId="185" fontId="57" fillId="24" borderId="0" applyNumberFormat="0" applyBorder="0" applyAlignment="0" applyProtection="0"/>
    <xf numFmtId="185" fontId="57" fillId="21" borderId="0" applyNumberFormat="0" applyBorder="0" applyAlignment="0" applyProtection="0"/>
    <xf numFmtId="185" fontId="57" fillId="27" borderId="0" applyNumberFormat="0" applyBorder="0" applyAlignment="0" applyProtection="0"/>
    <xf numFmtId="185" fontId="57" fillId="28" borderId="0" applyNumberFormat="0" applyBorder="0" applyAlignment="0" applyProtection="0"/>
    <xf numFmtId="185" fontId="57" fillId="29"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56" fillId="26" borderId="0" applyNumberFormat="0" applyBorder="0" applyAlignment="0" applyProtection="0"/>
    <xf numFmtId="0" fontId="56" fillId="24" borderId="0" applyNumberFormat="0" applyBorder="0" applyAlignment="0" applyProtection="0"/>
    <xf numFmtId="0" fontId="56" fillId="21"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8" fillId="0" borderId="0"/>
    <xf numFmtId="0" fontId="2" fillId="11"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9" fillId="0" borderId="12"/>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60" fillId="30" borderId="0" applyNumberFormat="0" applyFont="0" applyAlignment="0">
      <alignment vertical="center"/>
    </xf>
    <xf numFmtId="0" fontId="56" fillId="31" borderId="0" applyNumberFormat="0" applyBorder="0" applyAlignment="0" applyProtection="0"/>
    <xf numFmtId="185" fontId="7" fillId="32" borderId="0" applyNumberFormat="0" applyBorder="0" applyAlignment="0" applyProtection="0"/>
    <xf numFmtId="185" fontId="7" fillId="32" borderId="0" applyNumberFormat="0" applyBorder="0" applyAlignment="0" applyProtection="0"/>
    <xf numFmtId="185" fontId="56" fillId="33" borderId="0" applyNumberFormat="0" applyBorder="0" applyAlignment="0" applyProtection="0"/>
    <xf numFmtId="0" fontId="56" fillId="31" borderId="0" applyNumberFormat="0" applyBorder="0" applyAlignment="0" applyProtection="0"/>
    <xf numFmtId="0" fontId="56" fillId="19" borderId="0" applyNumberFormat="0" applyBorder="0" applyAlignment="0" applyProtection="0"/>
    <xf numFmtId="185" fontId="7" fillId="34" borderId="0" applyNumberFormat="0" applyBorder="0" applyAlignment="0" applyProtection="0"/>
    <xf numFmtId="185" fontId="7" fillId="35" borderId="0" applyNumberFormat="0" applyBorder="0" applyAlignment="0" applyProtection="0"/>
    <xf numFmtId="185" fontId="56" fillId="36" borderId="0" applyNumberFormat="0" applyBorder="0" applyAlignment="0" applyProtection="0"/>
    <xf numFmtId="0" fontId="56" fillId="19" borderId="0" applyNumberFormat="0" applyBorder="0" applyAlignment="0" applyProtection="0"/>
    <xf numFmtId="0" fontId="56" fillId="37" borderId="0" applyNumberFormat="0" applyBorder="0" applyAlignment="0" applyProtection="0"/>
    <xf numFmtId="185" fontId="7" fillId="34" borderId="0" applyNumberFormat="0" applyBorder="0" applyAlignment="0" applyProtection="0"/>
    <xf numFmtId="185" fontId="7" fillId="38" borderId="0" applyNumberFormat="0" applyBorder="0" applyAlignment="0" applyProtection="0"/>
    <xf numFmtId="185" fontId="56" fillId="35" borderId="0" applyNumberFormat="0" applyBorder="0" applyAlignment="0" applyProtection="0"/>
    <xf numFmtId="0" fontId="56" fillId="37" borderId="0" applyNumberFormat="0" applyBorder="0" applyAlignment="0" applyProtection="0"/>
    <xf numFmtId="0" fontId="56" fillId="27" borderId="0" applyNumberFormat="0" applyBorder="0" applyAlignment="0" applyProtection="0"/>
    <xf numFmtId="185" fontId="7" fillId="32" borderId="0" applyNumberFormat="0" applyBorder="0" applyAlignment="0" applyProtection="0"/>
    <xf numFmtId="185" fontId="7" fillId="35" borderId="0" applyNumberFormat="0" applyBorder="0" applyAlignment="0" applyProtection="0"/>
    <xf numFmtId="185" fontId="56" fillId="35"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185" fontId="7" fillId="39" borderId="0" applyNumberFormat="0" applyBorder="0" applyAlignment="0" applyProtection="0"/>
    <xf numFmtId="185" fontId="7" fillId="32" borderId="0" applyNumberFormat="0" applyBorder="0" applyAlignment="0" applyProtection="0"/>
    <xf numFmtId="185" fontId="56" fillId="33" borderId="0" applyNumberFormat="0" applyBorder="0" applyAlignment="0" applyProtection="0"/>
    <xf numFmtId="0" fontId="56" fillId="28" borderId="0" applyNumberFormat="0" applyBorder="0" applyAlignment="0" applyProtection="0"/>
    <xf numFmtId="0" fontId="56" fillId="40" borderId="0" applyNumberFormat="0" applyBorder="0" applyAlignment="0" applyProtection="0"/>
    <xf numFmtId="185" fontId="7" fillId="34" borderId="0" applyNumberFormat="0" applyBorder="0" applyAlignment="0" applyProtection="0"/>
    <xf numFmtId="185" fontId="7" fillId="41" borderId="0" applyNumberFormat="0" applyBorder="0" applyAlignment="0" applyProtection="0"/>
    <xf numFmtId="185" fontId="56" fillId="41" borderId="0" applyNumberFormat="0" applyBorder="0" applyAlignment="0" applyProtection="0"/>
    <xf numFmtId="0" fontId="56" fillId="40" borderId="0" applyNumberFormat="0" applyBorder="0" applyAlignment="0" applyProtection="0"/>
    <xf numFmtId="0" fontId="34" fillId="0" borderId="0" applyNumberFormat="0" applyAlignment="0"/>
    <xf numFmtId="0" fontId="34" fillId="0" borderId="0" applyNumberFormat="0" applyAlignment="0"/>
    <xf numFmtId="222" fontId="4" fillId="42" borderId="13">
      <alignment horizontal="center" vertical="center"/>
    </xf>
    <xf numFmtId="0" fontId="2" fillId="0" borderId="0"/>
    <xf numFmtId="223" fontId="61" fillId="0" borderId="0"/>
    <xf numFmtId="185" fontId="2" fillId="0" borderId="0" applyNumberFormat="0" applyFill="0" applyBorder="0" applyAlignment="0" applyProtection="0"/>
    <xf numFmtId="185" fontId="62" fillId="0" borderId="0" applyNumberFormat="0" applyFill="0" applyBorder="0" applyAlignment="0" applyProtection="0"/>
    <xf numFmtId="185" fontId="2" fillId="0" borderId="3">
      <alignment horizontal="center"/>
    </xf>
    <xf numFmtId="175" fontId="2" fillId="11" borderId="0" applyFont="0" applyBorder="0" applyAlignment="0"/>
    <xf numFmtId="0" fontId="63" fillId="14" borderId="0" applyNumberFormat="0" applyBorder="0" applyAlignment="0" applyProtection="0"/>
    <xf numFmtId="0" fontId="10" fillId="7" borderId="0" applyNumberFormat="0" applyBorder="0" applyAlignment="0" applyProtection="0"/>
    <xf numFmtId="185" fontId="64" fillId="11" borderId="0"/>
    <xf numFmtId="185" fontId="24" fillId="9" borderId="14">
      <alignment horizontal="center" vertical="center"/>
    </xf>
    <xf numFmtId="185" fontId="24" fillId="9" borderId="15">
      <alignment horizontal="center"/>
    </xf>
    <xf numFmtId="185" fontId="24" fillId="9" borderId="16" applyProtection="0">
      <alignment vertical="center"/>
    </xf>
    <xf numFmtId="185" fontId="2" fillId="9" borderId="17" applyFont="0">
      <alignment vertical="center"/>
    </xf>
    <xf numFmtId="0" fontId="65" fillId="0" borderId="0" applyNumberFormat="0" applyFill="0" applyBorder="0" applyAlignment="0" applyProtection="0"/>
    <xf numFmtId="0" fontId="66" fillId="0" borderId="18" applyNumberFormat="0" applyFill="0" applyAlignment="0" applyProtection="0"/>
    <xf numFmtId="224" fontId="67" fillId="0" borderId="0">
      <alignment vertical="top"/>
    </xf>
    <xf numFmtId="225" fontId="68" fillId="0" borderId="19"/>
    <xf numFmtId="0" fontId="69" fillId="15" borderId="0" applyNumberFormat="0" applyBorder="0" applyAlignment="0" applyProtection="0"/>
    <xf numFmtId="185" fontId="70" fillId="0" borderId="20" applyNumberFormat="0" applyFont="0" applyFill="0" applyAlignment="0" applyProtection="0"/>
    <xf numFmtId="185" fontId="70" fillId="0" borderId="21" applyNumberFormat="0" applyFont="0" applyFill="0" applyAlignment="0" applyProtection="0"/>
    <xf numFmtId="185" fontId="71" fillId="0" borderId="0" applyFont="0" applyFill="0" applyBorder="0" applyAlignment="0" applyProtection="0"/>
    <xf numFmtId="0" fontId="52" fillId="0" borderId="0" applyFont="0" applyFill="0" applyBorder="0" applyAlignment="0" applyProtection="0"/>
    <xf numFmtId="0" fontId="72" fillId="0" borderId="0">
      <protection locked="0"/>
    </xf>
    <xf numFmtId="0" fontId="72" fillId="0" borderId="0">
      <protection locked="0"/>
    </xf>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22" borderId="22" applyNumberFormat="0" applyAlignment="0" applyProtection="0"/>
    <xf numFmtId="0" fontId="73" fillId="43" borderId="22" applyNumberFormat="0" applyAlignment="0" applyProtection="0"/>
    <xf numFmtId="0" fontId="73" fillId="43" borderId="22" applyNumberFormat="0" applyAlignment="0" applyProtection="0"/>
    <xf numFmtId="0" fontId="73" fillId="43" borderId="22" applyNumberFormat="0" applyAlignment="0" applyProtection="0"/>
    <xf numFmtId="0" fontId="2" fillId="0" borderId="0"/>
    <xf numFmtId="41" fontId="74" fillId="0" borderId="0" applyFont="0" applyFill="0" applyBorder="0" applyAlignment="0" applyProtection="0"/>
    <xf numFmtId="172" fontId="60" fillId="0" borderId="0" applyFont="0" applyFill="0" applyBorder="0" applyAlignment="0" applyProtection="0"/>
    <xf numFmtId="185" fontId="34" fillId="44" borderId="0" applyNumberFormat="0" applyFont="0" applyBorder="0" applyAlignment="0">
      <protection locked="0"/>
    </xf>
    <xf numFmtId="185" fontId="75" fillId="0" borderId="23"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6" fillId="0" borderId="24" applyNumberFormat="0" applyFill="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0" fontId="77" fillId="45" borderId="25" applyNumberFormat="0" applyAlignment="0" applyProtection="0"/>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41" fontId="60" fillId="0" borderId="26" applyProtection="0">
      <alignment horizontal="left"/>
    </xf>
    <xf numFmtId="0" fontId="78" fillId="45" borderId="25" applyNumberFormat="0" applyAlignment="0" applyProtection="0"/>
    <xf numFmtId="0" fontId="76" fillId="0" borderId="24" applyNumberFormat="0" applyFill="0" applyAlignment="0" applyProtection="0"/>
    <xf numFmtId="185" fontId="2" fillId="0" borderId="0">
      <alignment horizontal="centerContinuous" vertical="center"/>
    </xf>
    <xf numFmtId="168" fontId="2" fillId="0" borderId="0" applyFont="0" applyFill="0" applyBorder="0" applyAlignment="0"/>
    <xf numFmtId="0" fontId="78" fillId="45" borderId="25" applyNumberFormat="0" applyAlignment="0" applyProtection="0"/>
    <xf numFmtId="0" fontId="78" fillId="45" borderId="25" applyNumberFormat="0" applyAlignment="0" applyProtection="0"/>
    <xf numFmtId="185" fontId="79" fillId="14" borderId="0" applyNumberFormat="0" applyBorder="0" applyAlignment="0" applyProtection="0"/>
    <xf numFmtId="43" fontId="2" fillId="0" borderId="0" applyFont="0" applyFill="0" applyBorder="0" applyAlignment="0" applyProtection="0"/>
    <xf numFmtId="226" fontId="2" fillId="0" borderId="0"/>
    <xf numFmtId="0" fontId="80" fillId="46" borderId="27" applyFont="0" applyFill="0" applyBorder="0"/>
    <xf numFmtId="0" fontId="34" fillId="0" borderId="28"/>
    <xf numFmtId="185" fontId="81" fillId="0" borderId="0">
      <alignment horizontal="center" wrapText="1"/>
      <protection hidden="1"/>
    </xf>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85" fontId="82" fillId="0" borderId="0">
      <alignment horizontal="right"/>
    </xf>
    <xf numFmtId="0" fontId="4" fillId="0" borderId="12">
      <alignment horizontal="left" wrapText="1"/>
    </xf>
    <xf numFmtId="0" fontId="4" fillId="0" borderId="12">
      <alignment horizontal="left" wrapText="1"/>
    </xf>
    <xf numFmtId="43" fontId="83" fillId="0" borderId="0" applyFont="0" applyFill="0" applyBorder="0" applyAlignment="0" applyProtection="0"/>
    <xf numFmtId="43" fontId="12" fillId="0" borderId="0" applyFont="0" applyFill="0" applyBorder="0" applyAlignment="0" applyProtection="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185" fontId="8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85" fontId="85" fillId="0" borderId="0" applyFont="0" applyFill="0" applyBorder="0" applyAlignment="0" applyProtection="0"/>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0" fontId="2" fillId="0" borderId="0" applyFont="0" applyFill="0" applyBorder="0" applyAlignment="0" applyProtection="0"/>
    <xf numFmtId="227" fontId="86" fillId="0" borderId="0" applyFont="0" applyFill="0" applyBorder="0" applyAlignment="0" applyProtection="0">
      <alignment horizontal="right"/>
    </xf>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6" fillId="0" borderId="0" applyFont="0" applyFill="0" applyBorder="0" applyAlignment="0" applyProtection="0">
      <alignment horizontal="right"/>
    </xf>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4" fillId="0" borderId="0"/>
    <xf numFmtId="192" fontId="34" fillId="0" borderId="0"/>
    <xf numFmtId="192" fontId="34" fillId="0" borderId="0"/>
    <xf numFmtId="192" fontId="34" fillId="0" borderId="0"/>
    <xf numFmtId="192" fontId="34" fillId="0" borderId="0"/>
    <xf numFmtId="37" fontId="61" fillId="0" borderId="0" applyFont="0" applyFill="0" applyBorder="0" applyAlignment="0" applyProtection="0"/>
    <xf numFmtId="3" fontId="88" fillId="0" borderId="0" applyFont="0" applyFill="0" applyBorder="0" applyAlignment="0" applyProtection="0"/>
    <xf numFmtId="185" fontId="89" fillId="0" borderId="0"/>
    <xf numFmtId="0" fontId="90" fillId="0" borderId="0" applyFill="0" applyBorder="0">
      <alignment horizontal="left"/>
    </xf>
    <xf numFmtId="185" fontId="81" fillId="0" borderId="0" applyFill="0" applyBorder="0">
      <alignment horizontal="right"/>
      <protection locked="0"/>
    </xf>
    <xf numFmtId="0" fontId="22" fillId="0" borderId="29"/>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91" fillId="0" borderId="0" applyBorder="0"/>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228" fontId="61" fillId="0" borderId="0" applyFont="0" applyFill="0" applyBorder="0" applyAlignment="0" applyProtection="0"/>
    <xf numFmtId="185" fontId="61" fillId="0" borderId="0" applyFont="0" applyFill="0" applyBorder="0" applyAlignment="0" applyProtection="0"/>
    <xf numFmtId="229" fontId="2" fillId="0" borderId="0"/>
    <xf numFmtId="230" fontId="2" fillId="0" borderId="0"/>
    <xf numFmtId="231" fontId="88" fillId="0" borderId="0" applyFont="0" applyFill="0" applyBorder="0" applyAlignment="0" applyProtection="0"/>
    <xf numFmtId="232" fontId="92" fillId="0" borderId="0"/>
    <xf numFmtId="233" fontId="61" fillId="0" borderId="0" applyFont="0" applyFill="0" applyBorder="0" applyAlignment="0" applyProtection="0"/>
    <xf numFmtId="185" fontId="81" fillId="0" borderId="0" applyFont="0" applyFill="0" applyBorder="0" applyAlignment="0">
      <protection locked="0"/>
    </xf>
    <xf numFmtId="0" fontId="52" fillId="0" borderId="0" applyFont="0" applyFill="0" applyBorder="0" applyAlignment="0" applyProtection="0"/>
    <xf numFmtId="0" fontId="72" fillId="0" borderId="0">
      <protection locked="0"/>
    </xf>
    <xf numFmtId="0" fontId="88" fillId="0" borderId="0" applyFont="0" applyFill="0" applyBorder="0" applyAlignment="0" applyProtection="0"/>
    <xf numFmtId="17" fontId="80" fillId="0" borderId="0" applyFill="0" applyBorder="0">
      <alignment horizontal="right"/>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234" fontId="17" fillId="48" borderId="30" applyFont="0" applyFill="0" applyBorder="0" applyAlignment="0">
      <alignment horizontal="center"/>
    </xf>
    <xf numFmtId="0" fontId="86" fillId="0" borderId="0" applyFont="0" applyFill="0" applyBorder="0" applyAlignment="0" applyProtection="0"/>
    <xf numFmtId="0" fontId="86" fillId="0" borderId="0" applyFont="0" applyFill="0" applyBorder="0" applyAlignment="0" applyProtection="0"/>
    <xf numFmtId="235" fontId="93" fillId="0" borderId="0" applyFill="0" applyBorder="0" applyProtection="0"/>
    <xf numFmtId="14" fontId="93" fillId="0" borderId="0" applyFill="0" applyBorder="0" applyProtection="0"/>
    <xf numFmtId="185" fontId="2" fillId="0" borderId="0">
      <alignment horizontal="right"/>
      <protection locked="0"/>
    </xf>
    <xf numFmtId="0" fontId="94" fillId="49" borderId="0" applyNumberFormat="0" applyBorder="0" applyProtection="0">
      <alignment horizontal="center"/>
      <protection locked="0"/>
    </xf>
    <xf numFmtId="167" fontId="12" fillId="0" borderId="0"/>
    <xf numFmtId="185" fontId="34" fillId="0" borderId="0"/>
    <xf numFmtId="185" fontId="17" fillId="0" borderId="0"/>
    <xf numFmtId="0" fontId="52" fillId="50" borderId="0" applyNumberFormat="0" applyBorder="0" applyAlignment="0"/>
    <xf numFmtId="185" fontId="85" fillId="0" borderId="0">
      <protection locked="0"/>
    </xf>
    <xf numFmtId="236" fontId="81" fillId="0" borderId="0" applyFont="0" applyFill="0" applyBorder="0" applyAlignment="0" applyProtection="0"/>
    <xf numFmtId="185" fontId="95" fillId="0" borderId="0" applyFont="0" applyFill="0" applyBorder="0" applyAlignment="0" applyProtection="0"/>
    <xf numFmtId="0" fontId="2" fillId="0" borderId="0"/>
    <xf numFmtId="0" fontId="60" fillId="0" borderId="0"/>
    <xf numFmtId="237" fontId="61" fillId="0" borderId="0" applyFont="0" applyFill="0" applyBorder="0" applyAlignment="0" applyProtection="0"/>
    <xf numFmtId="238" fontId="61" fillId="0" borderId="0" applyFont="0" applyFill="0" applyBorder="0" applyAlignment="0" applyProtection="0"/>
    <xf numFmtId="167" fontId="12" fillId="0" borderId="0"/>
    <xf numFmtId="0" fontId="86" fillId="0" borderId="31" applyNumberFormat="0" applyFont="0" applyFill="0" applyAlignment="0" applyProtection="0"/>
    <xf numFmtId="0" fontId="86" fillId="0" borderId="31" applyNumberFormat="0" applyFont="0" applyFill="0" applyAlignment="0" applyProtection="0"/>
    <xf numFmtId="185" fontId="96" fillId="0" borderId="0" applyFill="0" applyBorder="0" applyAlignment="0" applyProtection="0"/>
    <xf numFmtId="239" fontId="61" fillId="0" borderId="0"/>
    <xf numFmtId="0" fontId="56" fillId="31" borderId="0" applyNumberFormat="0" applyBorder="0" applyAlignment="0" applyProtection="0"/>
    <xf numFmtId="0" fontId="56" fillId="19" borderId="0" applyNumberFormat="0" applyBorder="0" applyAlignment="0" applyProtection="0"/>
    <xf numFmtId="0" fontId="56" fillId="37"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40" borderId="0" applyNumberFormat="0" applyBorder="0" applyAlignment="0" applyProtection="0"/>
    <xf numFmtId="0" fontId="97" fillId="18" borderId="22" applyNumberFormat="0" applyAlignment="0" applyProtection="0"/>
    <xf numFmtId="9" fontId="98" fillId="0" borderId="12" applyNumberFormat="0" applyBorder="0" applyAlignment="0">
      <protection locked="0"/>
    </xf>
    <xf numFmtId="0" fontId="51" fillId="0" borderId="0"/>
    <xf numFmtId="174" fontId="99" fillId="0" borderId="0" applyFont="0" applyFill="0" applyBorder="0" applyAlignment="0" applyProtection="0"/>
    <xf numFmtId="186" fontId="100" fillId="0" borderId="0" applyFont="0" applyFill="0" applyBorder="0" applyAlignment="0" applyProtection="0"/>
    <xf numFmtId="174" fontId="99" fillId="0" borderId="0" applyFont="0" applyFill="0" applyBorder="0" applyAlignment="0" applyProtection="0"/>
    <xf numFmtId="186" fontId="100" fillId="0" borderId="0" applyFont="0" applyFill="0" applyBorder="0" applyAlignment="0" applyProtection="0"/>
    <xf numFmtId="186" fontId="100" fillId="0" borderId="0" applyFont="0" applyFill="0" applyBorder="0" applyAlignment="0" applyProtection="0"/>
    <xf numFmtId="185" fontId="2" fillId="0" borderId="0" applyFont="0" applyFill="0" applyBorder="0" applyAlignment="0" applyProtection="0"/>
    <xf numFmtId="3" fontId="4" fillId="0" borderId="32" applyFill="0" applyBorder="0"/>
    <xf numFmtId="0" fontId="101" fillId="0" borderId="0" applyNumberFormat="0" applyFill="0" applyBorder="0" applyAlignment="0" applyProtection="0"/>
    <xf numFmtId="0" fontId="101" fillId="0" borderId="0" applyNumberFormat="0" applyFill="0" applyBorder="0" applyAlignment="0" applyProtection="0"/>
    <xf numFmtId="240" fontId="102" fillId="0" borderId="0">
      <alignment horizontal="right" vertical="top"/>
    </xf>
    <xf numFmtId="241" fontId="103" fillId="0" borderId="0">
      <alignment horizontal="right" vertical="top"/>
    </xf>
    <xf numFmtId="241" fontId="102" fillId="0" borderId="0">
      <alignment horizontal="right" vertical="top"/>
    </xf>
    <xf numFmtId="242" fontId="103" fillId="0" borderId="0" applyFill="0" applyBorder="0">
      <alignment horizontal="right" vertical="top"/>
    </xf>
    <xf numFmtId="243" fontId="103" fillId="0" borderId="0" applyFill="0" applyBorder="0">
      <alignment horizontal="right" vertical="top"/>
    </xf>
    <xf numFmtId="244" fontId="103" fillId="0" borderId="0" applyFill="0" applyBorder="0">
      <alignment horizontal="right" vertical="top"/>
    </xf>
    <xf numFmtId="245" fontId="103" fillId="0" borderId="0" applyFill="0" applyBorder="0">
      <alignment horizontal="right" vertical="top"/>
    </xf>
    <xf numFmtId="185" fontId="104" fillId="0" borderId="0">
      <alignment horizontal="center" wrapText="1"/>
    </xf>
    <xf numFmtId="246" fontId="90" fillId="0" borderId="0" applyFill="0" applyBorder="0">
      <alignment vertical="top"/>
    </xf>
    <xf numFmtId="246" fontId="105" fillId="0" borderId="0" applyFill="0" applyBorder="0" applyProtection="0">
      <alignment vertical="top"/>
    </xf>
    <xf numFmtId="246" fontId="106" fillId="0" borderId="0">
      <alignment vertical="top"/>
    </xf>
    <xf numFmtId="168" fontId="103" fillId="0" borderId="0" applyFill="0" applyBorder="0" applyAlignment="0" applyProtection="0">
      <alignment horizontal="right" vertical="top"/>
    </xf>
    <xf numFmtId="246" fontId="107" fillId="0" borderId="0"/>
    <xf numFmtId="185" fontId="103" fillId="0" borderId="0" applyFill="0" applyBorder="0">
      <alignment horizontal="left" vertical="top"/>
    </xf>
    <xf numFmtId="37" fontId="70" fillId="0" borderId="0" applyBorder="0" applyAlignment="0"/>
    <xf numFmtId="247" fontId="4" fillId="0" borderId="0" applyFont="0" applyFill="0" applyBorder="0" applyAlignment="0" applyProtection="0"/>
    <xf numFmtId="0" fontId="2" fillId="0" borderId="0"/>
    <xf numFmtId="248" fontId="72" fillId="0" borderId="0">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185" fontId="109" fillId="0" borderId="0" applyNumberFormat="0" applyFill="0" applyBorder="0" applyAlignment="0" applyProtection="0">
      <alignment vertical="top"/>
      <protection locked="0"/>
    </xf>
    <xf numFmtId="0" fontId="110" fillId="0" borderId="0" applyFill="0" applyBorder="0" applyProtection="0">
      <alignment horizontal="left"/>
    </xf>
    <xf numFmtId="0" fontId="110" fillId="0" borderId="0" applyFill="0" applyBorder="0" applyProtection="0">
      <alignment horizontal="left"/>
    </xf>
    <xf numFmtId="185" fontId="4" fillId="0" borderId="0"/>
    <xf numFmtId="249" fontId="70" fillId="0" borderId="0" applyBorder="0"/>
    <xf numFmtId="249" fontId="70" fillId="0" borderId="0" applyBorder="0"/>
    <xf numFmtId="249" fontId="70" fillId="0" borderId="0" applyBorder="0"/>
    <xf numFmtId="249" fontId="70" fillId="0" borderId="0" applyBorder="0"/>
    <xf numFmtId="249" fontId="70" fillId="0" borderId="0" applyBorder="0"/>
    <xf numFmtId="0" fontId="69" fillId="15" borderId="0" applyNumberFormat="0" applyBorder="0" applyAlignment="0" applyProtection="0"/>
    <xf numFmtId="0" fontId="9" fillId="6" borderId="0" applyNumberFormat="0" applyBorder="0" applyAlignment="0" applyProtection="0"/>
    <xf numFmtId="38" fontId="34" fillId="10" borderId="0" applyNumberFormat="0" applyBorder="0" applyAlignment="0" applyProtection="0"/>
    <xf numFmtId="185" fontId="111" fillId="9" borderId="0"/>
    <xf numFmtId="49" fontId="112" fillId="0" borderId="0">
      <alignment horizontal="right"/>
    </xf>
    <xf numFmtId="49" fontId="112" fillId="0" borderId="0">
      <alignment horizontal="right"/>
    </xf>
    <xf numFmtId="2" fontId="113" fillId="51" borderId="0"/>
    <xf numFmtId="176" fontId="2" fillId="52" borderId="12" applyNumberFormat="0" applyFont="0" applyBorder="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192" fontId="2" fillId="11" borderId="33" applyFont="0" applyAlignment="0" applyProtection="0"/>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192" fontId="114" fillId="52" borderId="0" applyNumberFormat="0" applyFont="0" applyAlignment="0"/>
    <xf numFmtId="0" fontId="115" fillId="0" borderId="0" applyProtection="0">
      <alignment horizontal="right"/>
    </xf>
    <xf numFmtId="0" fontId="115" fillId="0" borderId="0" applyProtection="0">
      <alignment horizontal="right"/>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34" applyNumberFormat="0" applyAlignment="0" applyProtection="0">
      <alignment horizontal="left" vertical="center"/>
    </xf>
    <xf numFmtId="0" fontId="116" fillId="0" borderId="2">
      <alignment horizontal="left" vertical="center"/>
    </xf>
    <xf numFmtId="0" fontId="116" fillId="0" borderId="2">
      <alignment horizontal="left" vertical="center"/>
    </xf>
    <xf numFmtId="185" fontId="117" fillId="48" borderId="0" applyNumberFormat="0" applyBorder="0" applyProtection="0">
      <alignment horizontal="center"/>
    </xf>
    <xf numFmtId="0" fontId="118" fillId="0" borderId="35" applyNumberFormat="0" applyFill="0" applyAlignment="0" applyProtection="0"/>
    <xf numFmtId="0" fontId="118" fillId="0" borderId="35" applyNumberFormat="0" applyFill="0" applyAlignment="0" applyProtection="0"/>
    <xf numFmtId="0" fontId="119" fillId="0" borderId="0" applyProtection="0">
      <alignment horizontal="left"/>
    </xf>
    <xf numFmtId="0" fontId="120" fillId="0" borderId="36" applyNumberFormat="0" applyFill="0" applyAlignment="0" applyProtection="0"/>
    <xf numFmtId="0" fontId="119" fillId="0" borderId="0" applyProtection="0">
      <alignment horizontal="left"/>
    </xf>
    <xf numFmtId="0" fontId="121" fillId="0" borderId="0" applyProtection="0">
      <alignment horizontal="left"/>
    </xf>
    <xf numFmtId="0" fontId="122" fillId="0" borderId="37" applyNumberFormat="0" applyFill="0" applyAlignment="0" applyProtection="0"/>
    <xf numFmtId="0" fontId="121" fillId="0" borderId="0" applyProtection="0">
      <alignment horizontal="left"/>
    </xf>
    <xf numFmtId="0" fontId="122" fillId="0" borderId="0" applyNumberFormat="0" applyFill="0" applyBorder="0" applyAlignment="0" applyProtection="0"/>
    <xf numFmtId="0" fontId="122" fillId="0" borderId="0" applyNumberFormat="0" applyFill="0" applyBorder="0" applyAlignment="0" applyProtection="0"/>
    <xf numFmtId="250" fontId="2" fillId="0" borderId="0">
      <protection locked="0"/>
    </xf>
    <xf numFmtId="250" fontId="2" fillId="0" borderId="0">
      <protection locked="0"/>
    </xf>
    <xf numFmtId="185" fontId="123" fillId="0" borderId="38" applyNumberFormat="0" applyFill="0" applyBorder="0" applyAlignment="0" applyProtection="0">
      <alignment horizontal="left"/>
    </xf>
    <xf numFmtId="0" fontId="124" fillId="0" borderId="39" applyNumberFormat="0" applyFill="0" applyAlignment="0" applyProtection="0"/>
    <xf numFmtId="251" fontId="113" fillId="0" borderId="0" applyNumberFormat="0" applyFill="0" applyBorder="0" applyAlignment="0" applyProtection="0"/>
    <xf numFmtId="252" fontId="2" fillId="0" borderId="0" applyBorder="0">
      <alignment horizontal="right"/>
    </xf>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63" fillId="14" borderId="0" applyNumberFormat="0" applyBorder="0" applyAlignment="0" applyProtection="0"/>
    <xf numFmtId="185" fontId="85" fillId="0" borderId="0" applyNumberFormat="0" applyFill="0" applyBorder="0" applyAlignment="0" applyProtection="0"/>
    <xf numFmtId="253" fontId="127" fillId="0" borderId="12">
      <alignment horizontal="right"/>
    </xf>
    <xf numFmtId="185" fontId="12" fillId="0" borderId="12"/>
    <xf numFmtId="185" fontId="127" fillId="0" borderId="12">
      <alignment horizontal="right"/>
    </xf>
    <xf numFmtId="185" fontId="127" fillId="0" borderId="12">
      <alignment horizontal="right"/>
    </xf>
    <xf numFmtId="185" fontId="2" fillId="0" borderId="12">
      <alignment horizontal="right"/>
    </xf>
    <xf numFmtId="185" fontId="127" fillId="0" borderId="12">
      <alignment horizontal="right"/>
    </xf>
    <xf numFmtId="185" fontId="2" fillId="0" borderId="12">
      <alignment horizontal="right"/>
    </xf>
    <xf numFmtId="10" fontId="34" fillId="11" borderId="12" applyNumberFormat="0" applyBorder="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0" fontId="97" fillId="18" borderId="22" applyNumberFormat="0" applyAlignment="0" applyProtection="0"/>
    <xf numFmtId="254" fontId="2" fillId="0" borderId="0" applyFill="0" applyBorder="0" applyProtection="0"/>
    <xf numFmtId="255" fontId="20" fillId="0" borderId="0" applyFill="0" applyBorder="0" applyProtection="0"/>
    <xf numFmtId="256" fontId="2" fillId="0" borderId="0" applyFill="0" applyBorder="0" applyProtection="0"/>
    <xf numFmtId="37" fontId="124" fillId="0" borderId="0" applyNumberFormat="0" applyFill="0" applyBorder="0" applyAlignment="0">
      <protection locked="0"/>
    </xf>
    <xf numFmtId="0" fontId="2" fillId="0" borderId="0"/>
    <xf numFmtId="185" fontId="81" fillId="0" borderId="0" applyFill="0" applyBorder="0">
      <alignment horizontal="right"/>
      <protection locked="0"/>
    </xf>
    <xf numFmtId="185" fontId="2" fillId="53" borderId="0" applyBorder="0"/>
    <xf numFmtId="185" fontId="13" fillId="54" borderId="40">
      <alignment horizontal="left" vertical="center" wrapText="1"/>
    </xf>
    <xf numFmtId="4" fontId="113" fillId="51" borderId="0"/>
    <xf numFmtId="185" fontId="128" fillId="45" borderId="25" applyNumberFormat="0" applyAlignment="0" applyProtection="0"/>
    <xf numFmtId="185" fontId="17" fillId="0" borderId="0" applyNumberFormat="0" applyFill="0" applyBorder="0" applyAlignment="0" applyProtection="0"/>
    <xf numFmtId="185" fontId="129" fillId="0" borderId="0" applyNumberFormat="0" applyFill="0" applyBorder="0" applyAlignment="0" applyProtection="0">
      <alignment vertical="top"/>
      <protection locked="0"/>
    </xf>
    <xf numFmtId="185" fontId="126" fillId="0" borderId="0" applyNumberFormat="0" applyFill="0" applyBorder="0" applyAlignment="0" applyProtection="0">
      <alignment vertical="top"/>
      <protection locked="0"/>
    </xf>
    <xf numFmtId="0" fontId="76" fillId="0" borderId="24" applyNumberFormat="0" applyFill="0" applyAlignment="0" applyProtection="0"/>
    <xf numFmtId="0" fontId="76" fillId="0" borderId="24" applyNumberFormat="0" applyFill="0" applyAlignment="0" applyProtection="0"/>
    <xf numFmtId="257" fontId="70" fillId="0" borderId="41" applyBorder="0"/>
    <xf numFmtId="257" fontId="70" fillId="0" borderId="41" applyBorder="0"/>
    <xf numFmtId="257" fontId="70" fillId="0" borderId="41" applyBorder="0"/>
    <xf numFmtId="257" fontId="70" fillId="0" borderId="41" applyBorder="0"/>
    <xf numFmtId="257" fontId="7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1" fontId="4" fillId="0" borderId="42">
      <alignment horizontal="left" vertical="center"/>
    </xf>
    <xf numFmtId="1" fontId="4" fillId="0" borderId="42">
      <alignment horizontal="left" vertical="center"/>
    </xf>
    <xf numFmtId="1" fontId="4" fillId="0" borderId="42">
      <alignment horizontal="left" vertical="center"/>
    </xf>
    <xf numFmtId="1" fontId="4" fillId="0" borderId="42">
      <alignment horizontal="left" vertical="center"/>
    </xf>
    <xf numFmtId="1" fontId="4" fillId="0" borderId="42">
      <alignment horizontal="left" vertical="center"/>
    </xf>
    <xf numFmtId="176" fontId="131" fillId="0" borderId="0"/>
    <xf numFmtId="258" fontId="74" fillId="0" borderId="0" applyFont="0" applyFill="0" applyBorder="0" applyAlignment="0" applyProtection="0"/>
    <xf numFmtId="38" fontId="81" fillId="0" borderId="0" applyFont="0" applyFill="0" applyBorder="0" applyAlignment="0" applyProtection="0"/>
    <xf numFmtId="38" fontId="81" fillId="0" borderId="0" applyFont="0" applyFill="0" applyBorder="0" applyAlignment="0" applyProtection="0"/>
    <xf numFmtId="259"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 fontId="8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 fontId="132" fillId="0" borderId="0" applyFont="0"/>
    <xf numFmtId="170"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17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1" fillId="0" borderId="0" applyFont="0" applyFill="0" applyBorder="0" applyAlignment="0" applyProtection="0"/>
    <xf numFmtId="43" fontId="2" fillId="0" borderId="0" applyFont="0" applyFill="0" applyBorder="0" applyAlignment="0" applyProtection="0"/>
    <xf numFmtId="260" fontId="2" fillId="0" borderId="0" applyFont="0" applyFill="0" applyBorder="0" applyAlignment="0" applyProtection="0"/>
    <xf numFmtId="185" fontId="2" fillId="0" borderId="0" applyFont="0" applyFill="0" applyBorder="0" applyAlignment="0" applyProtection="0"/>
    <xf numFmtId="176" fontId="2" fillId="0" borderId="0"/>
    <xf numFmtId="3" fontId="133" fillId="0" borderId="43" applyFill="0" applyBorder="0" applyAlignment="0">
      <alignment horizontal="center"/>
    </xf>
    <xf numFmtId="229" fontId="4" fillId="0" borderId="0" applyFont="0"/>
    <xf numFmtId="167" fontId="2" fillId="0" borderId="0" applyFont="0" applyFill="0" applyBorder="0" applyAlignment="0" applyProtection="0"/>
    <xf numFmtId="169" fontId="2" fillId="0" borderId="0" applyFont="0" applyFill="0" applyBorder="0" applyAlignment="0" applyProtection="0"/>
    <xf numFmtId="261" fontId="72" fillId="0" borderId="0">
      <protection locked="0"/>
    </xf>
    <xf numFmtId="262" fontId="2" fillId="0" borderId="0" applyFont="0" applyFill="0" applyBorder="0" applyAlignment="0" applyProtection="0"/>
    <xf numFmtId="185" fontId="2" fillId="0" borderId="0" applyFont="0" applyFill="0" applyBorder="0" applyAlignment="0" applyProtection="0"/>
    <xf numFmtId="176" fontId="2" fillId="0" borderId="0" applyFont="0" applyFill="0" applyBorder="0" applyAlignment="0" applyProtection="0"/>
    <xf numFmtId="5" fontId="2" fillId="0" borderId="0" applyFont="0" applyFill="0" applyBorder="0" applyAlignment="0" applyProtection="0"/>
    <xf numFmtId="0" fontId="86" fillId="0" borderId="0" applyFont="0" applyFill="0" applyBorder="0" applyAlignment="0" applyProtection="0">
      <alignment horizontal="right"/>
    </xf>
    <xf numFmtId="0" fontId="86" fillId="0" borderId="0" applyFont="0" applyFill="0" applyBorder="0" applyAlignment="0" applyProtection="0">
      <alignment horizontal="right"/>
    </xf>
    <xf numFmtId="263" fontId="2" fillId="0" borderId="0" applyFill="0" applyBorder="0" applyProtection="0">
      <alignment horizontal="right"/>
    </xf>
    <xf numFmtId="264" fontId="2" fillId="0" borderId="0" applyFill="0" applyBorder="0" applyProtection="0">
      <alignment horizontal="right"/>
    </xf>
    <xf numFmtId="265" fontId="2" fillId="0" borderId="0" applyFont="0" applyFill="0" applyBorder="0" applyAlignment="0" applyProtection="0">
      <alignment horizontal="right"/>
    </xf>
    <xf numFmtId="266" fontId="61" fillId="0" borderId="0"/>
    <xf numFmtId="185" fontId="134" fillId="0" borderId="35" applyNumberFormat="0" applyFill="0" applyAlignment="0" applyProtection="0"/>
    <xf numFmtId="185" fontId="135" fillId="0" borderId="36" applyNumberFormat="0" applyFill="0" applyAlignment="0" applyProtection="0"/>
    <xf numFmtId="185" fontId="136" fillId="0" borderId="37" applyNumberFormat="0" applyFill="0" applyAlignment="0" applyProtection="0"/>
    <xf numFmtId="185" fontId="136" fillId="0" borderId="0" applyNumberFormat="0" applyFill="0" applyBorder="0" applyAlignment="0" applyProtection="0"/>
    <xf numFmtId="185" fontId="137" fillId="0" borderId="0" applyNumberFormat="0" applyFill="0" applyBorder="0" applyAlignment="0" applyProtection="0"/>
    <xf numFmtId="185" fontId="85" fillId="0" borderId="19" applyBorder="0" applyAlignment="0" applyProtection="0">
      <alignment horizontal="center"/>
    </xf>
    <xf numFmtId="0" fontId="138" fillId="12" borderId="0" applyNumberFormat="0" applyBorder="0" applyAlignment="0" applyProtection="0"/>
    <xf numFmtId="185" fontId="11" fillId="8"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0" fontId="138" fillId="12" borderId="0" applyNumberFormat="0" applyBorder="0" applyAlignment="0" applyProtection="0"/>
    <xf numFmtId="185" fontId="139" fillId="12" borderId="0" applyNumberFormat="0" applyBorder="0" applyAlignment="0" applyProtection="0"/>
    <xf numFmtId="185" fontId="24" fillId="9" borderId="14">
      <alignment horizontal="center" wrapText="1"/>
    </xf>
    <xf numFmtId="37" fontId="140" fillId="0" borderId="0"/>
    <xf numFmtId="2" fontId="141" fillId="0" borderId="28" applyNumberFormat="0" applyBorder="0"/>
    <xf numFmtId="0" fontId="59" fillId="0" borderId="0"/>
    <xf numFmtId="185" fontId="59" fillId="0" borderId="0"/>
    <xf numFmtId="267" fontId="2" fillId="0" borderId="0"/>
    <xf numFmtId="197" fontId="2" fillId="0" borderId="0"/>
    <xf numFmtId="202" fontId="2" fillId="0" borderId="0"/>
    <xf numFmtId="202" fontId="2" fillId="0" borderId="0"/>
    <xf numFmtId="202" fontId="2" fillId="0" borderId="0"/>
    <xf numFmtId="202" fontId="2" fillId="0" borderId="0"/>
    <xf numFmtId="202" fontId="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2" fillId="0" borderId="0"/>
    <xf numFmtId="0" fontId="1" fillId="0" borderId="0"/>
    <xf numFmtId="0" fontId="2" fillId="0" borderId="0"/>
    <xf numFmtId="0" fontId="7" fillId="0" borderId="0"/>
    <xf numFmtId="0" fontId="7" fillId="0" borderId="0"/>
    <xf numFmtId="0" fontId="7" fillId="0" borderId="0"/>
    <xf numFmtId="0" fontId="143" fillId="0" borderId="0"/>
    <xf numFmtId="0" fontId="1" fillId="0" borderId="0"/>
    <xf numFmtId="0" fontId="2" fillId="0" borderId="0"/>
    <xf numFmtId="0" fontId="2" fillId="0" borderId="0"/>
    <xf numFmtId="0" fontId="62" fillId="0" borderId="0"/>
    <xf numFmtId="0" fontId="2" fillId="0" borderId="0"/>
    <xf numFmtId="0" fontId="2" fillId="0" borderId="0"/>
    <xf numFmtId="0" fontId="144" fillId="0" borderId="0"/>
    <xf numFmtId="0" fontId="2" fillId="0" borderId="0"/>
    <xf numFmtId="0" fontId="2" fillId="0" borderId="0"/>
    <xf numFmtId="0" fontId="2" fillId="0" borderId="0"/>
    <xf numFmtId="0" fontId="1"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185" fontId="1" fillId="0" borderId="0"/>
    <xf numFmtId="185" fontId="1" fillId="0" borderId="0"/>
    <xf numFmtId="185" fontId="1" fillId="0" borderId="0"/>
    <xf numFmtId="185" fontId="1"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185"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268" fontId="80" fillId="0" borderId="0" applyNumberFormat="0" applyFill="0" applyBorder="0" applyAlignment="0" applyProtection="0"/>
    <xf numFmtId="0" fontId="1" fillId="0" borderId="0"/>
    <xf numFmtId="0" fontId="1" fillId="0" borderId="0"/>
    <xf numFmtId="0"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2" fillId="0" borderId="0"/>
    <xf numFmtId="185"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185" fontId="1" fillId="0" borderId="0"/>
    <xf numFmtId="0" fontId="2" fillId="0" borderId="0"/>
    <xf numFmtId="185" fontId="1" fillId="0" borderId="0"/>
    <xf numFmtId="0" fontId="1" fillId="0" borderId="0"/>
    <xf numFmtId="0" fontId="1" fillId="0" borderId="0"/>
    <xf numFmtId="0" fontId="1" fillId="0" borderId="0"/>
    <xf numFmtId="186" fontId="2" fillId="0" borderId="0"/>
    <xf numFmtId="0" fontId="1" fillId="0" borderId="0"/>
    <xf numFmtId="0" fontId="7"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185" fontId="1" fillId="0" borderId="0"/>
    <xf numFmtId="185" fontId="1" fillId="0" borderId="0"/>
    <xf numFmtId="0" fontId="1" fillId="0" borderId="0"/>
    <xf numFmtId="185" fontId="1" fillId="0" borderId="0"/>
    <xf numFmtId="0" fontId="1" fillId="0" borderId="0"/>
    <xf numFmtId="0" fontId="1" fillId="0" borderId="0"/>
    <xf numFmtId="0" fontId="145" fillId="0" borderId="0"/>
    <xf numFmtId="0" fontId="1" fillId="0" borderId="0"/>
    <xf numFmtId="0" fontId="1" fillId="0" borderId="0"/>
    <xf numFmtId="0" fontId="1" fillId="0" borderId="0"/>
    <xf numFmtId="0" fontId="2" fillId="0" borderId="0"/>
    <xf numFmtId="0" fontId="146" fillId="0" borderId="0"/>
    <xf numFmtId="0" fontId="2" fillId="0" borderId="0"/>
    <xf numFmtId="0" fontId="2" fillId="0" borderId="0"/>
    <xf numFmtId="0" fontId="1" fillId="0" borderId="0"/>
    <xf numFmtId="0" fontId="1" fillId="0" borderId="0"/>
    <xf numFmtId="0" fontId="9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186" fontId="1" fillId="0" borderId="0"/>
    <xf numFmtId="186" fontId="1" fillId="0" borderId="0"/>
    <xf numFmtId="186"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147" fillId="0" borderId="0" applyFill="0" applyBorder="0" applyAlignment="0" applyProtection="0"/>
    <xf numFmtId="0" fontId="54" fillId="0" borderId="0"/>
    <xf numFmtId="185" fontId="2" fillId="0" borderId="0"/>
    <xf numFmtId="185" fontId="74" fillId="0" borderId="0"/>
    <xf numFmtId="0" fontId="2" fillId="0" borderId="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56" fillId="55" borderId="40" applyNumberFormat="0" applyFont="0" applyAlignment="0" applyProtection="0"/>
    <xf numFmtId="0" fontId="7" fillId="55" borderId="44" applyNumberFormat="0" applyFont="0" applyAlignment="0" applyProtection="0"/>
    <xf numFmtId="0" fontId="148" fillId="55" borderId="44" applyNumberFormat="0" applyFont="0" applyAlignment="0" applyProtection="0"/>
    <xf numFmtId="0" fontId="148" fillId="55" borderId="44" applyNumberFormat="0" applyFont="0" applyAlignment="0" applyProtection="0"/>
    <xf numFmtId="0" fontId="2" fillId="55" borderId="44" applyNumberFormat="0" applyFont="0" applyAlignment="0" applyProtection="0"/>
    <xf numFmtId="0" fontId="2" fillId="55" borderId="44" applyNumberFormat="0" applyFont="0" applyAlignment="0" applyProtection="0"/>
    <xf numFmtId="185" fontId="2" fillId="0" borderId="0"/>
    <xf numFmtId="3" fontId="17" fillId="0" borderId="0" applyFont="0" applyFill="0" applyBorder="0" applyProtection="0">
      <alignment horizontal="right"/>
    </xf>
    <xf numFmtId="185" fontId="149" fillId="2" borderId="0" applyNumberFormat="0" applyFont="0" applyBorder="0" applyAlignment="0"/>
    <xf numFmtId="185" fontId="81" fillId="56" borderId="0" applyNumberFormat="0" applyBorder="0"/>
    <xf numFmtId="185" fontId="81" fillId="56" borderId="0" applyNumberFormat="0" applyBorder="0"/>
    <xf numFmtId="185" fontId="81" fillId="56" borderId="0" applyNumberFormat="0" applyBorder="0"/>
    <xf numFmtId="185" fontId="81" fillId="56" borderId="0" applyNumberFormat="0" applyBorder="0"/>
    <xf numFmtId="185" fontId="81" fillId="56" borderId="0" applyNumberFormat="0" applyBorder="0"/>
    <xf numFmtId="185" fontId="141" fillId="56" borderId="0" applyNumberFormat="0" applyBorder="0"/>
    <xf numFmtId="185" fontId="141" fillId="56" borderId="0" applyNumberFormat="0" applyBorder="0"/>
    <xf numFmtId="185" fontId="141" fillId="56" borderId="0" applyNumberFormat="0" applyBorder="0"/>
    <xf numFmtId="185" fontId="141" fillId="56" borderId="0" applyNumberFormat="0" applyBorder="0"/>
    <xf numFmtId="185" fontId="141" fillId="56" borderId="0" applyNumberFormat="0" applyBorder="0"/>
    <xf numFmtId="185" fontId="64" fillId="11" borderId="0">
      <alignment horizontal="right"/>
    </xf>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1" fontId="151" fillId="0" borderId="0" applyProtection="0">
      <alignment horizontal="right" vertical="center"/>
    </xf>
    <xf numFmtId="49" fontId="152" fillId="0" borderId="18" applyFill="0" applyProtection="0">
      <alignment vertical="center"/>
    </xf>
    <xf numFmtId="269" fontId="61"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270" fontId="17"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71" fontId="2" fillId="0" borderId="0"/>
    <xf numFmtId="0" fontId="2" fillId="0" borderId="0">
      <protection locked="0"/>
    </xf>
    <xf numFmtId="0" fontId="2" fillId="0" borderId="0">
      <protection locked="0"/>
    </xf>
    <xf numFmtId="0" fontId="153" fillId="0" borderId="0">
      <protection locked="0"/>
    </xf>
    <xf numFmtId="0" fontId="153" fillId="0" borderId="0">
      <protection locked="0"/>
    </xf>
    <xf numFmtId="0" fontId="2" fillId="0" borderId="0">
      <protection locked="0"/>
    </xf>
    <xf numFmtId="0" fontId="2" fillId="0" borderId="0">
      <protection locked="0"/>
    </xf>
    <xf numFmtId="0" fontId="4" fillId="0" borderId="0">
      <protection locked="0"/>
    </xf>
    <xf numFmtId="0" fontId="4" fillId="0" borderId="0">
      <protection locked="0"/>
    </xf>
    <xf numFmtId="0" fontId="154" fillId="57" borderId="0" applyNumberFormat="0" applyFont="0" applyBorder="0" applyAlignment="0"/>
    <xf numFmtId="9" fontId="2" fillId="0" borderId="0" applyFont="0" applyFill="0" applyBorder="0" applyAlignment="0" applyProtection="0"/>
    <xf numFmtId="9" fontId="2" fillId="0" borderId="0" applyFont="0" applyFill="0" applyBorder="0" applyAlignment="0" applyProtection="0"/>
    <xf numFmtId="9" fontId="17" fillId="0" borderId="46" applyFill="0" applyBorder="0" applyProtection="0">
      <alignment horizontal="right"/>
    </xf>
    <xf numFmtId="9" fontId="17" fillId="0" borderId="46"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62" fillId="0" borderId="0" applyFont="0" applyFill="0" applyBorder="0" applyAlignment="0" applyProtection="0"/>
    <xf numFmtId="9" fontId="144"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62" fillId="0" borderId="0" applyFont="0" applyFill="0" applyBorder="0" applyAlignment="0" applyProtection="0"/>
    <xf numFmtId="9" fontId="2" fillId="0" borderId="0" applyFont="0" applyFill="0" applyBorder="0" applyAlignment="0" applyProtection="0"/>
    <xf numFmtId="9" fontId="145" fillId="0" borderId="0" applyFont="0" applyFill="0" applyBorder="0" applyAlignment="0" applyProtection="0"/>
    <xf numFmtId="9" fontId="7" fillId="0" borderId="0" applyFont="0" applyFill="0" applyBorder="0" applyAlignment="0" applyProtection="0"/>
    <xf numFmtId="185" fontId="2" fillId="55" borderId="44" applyNumberFormat="0" applyFont="0" applyAlignment="0" applyProtection="0"/>
    <xf numFmtId="0" fontId="154" fillId="58" borderId="0" applyNumberFormat="0" applyFont="0" applyBorder="0" applyAlignment="0"/>
    <xf numFmtId="165" fontId="54" fillId="0" borderId="0" applyFont="0" applyFill="0" applyBorder="0" applyAlignment="0" applyProtection="0"/>
    <xf numFmtId="185" fontId="155" fillId="0" borderId="24" applyNumberFormat="0" applyFill="0" applyAlignment="0" applyProtection="0"/>
    <xf numFmtId="185" fontId="34" fillId="59" borderId="0" applyNumberFormat="0" applyFont="0" applyBorder="0" applyAlignment="0">
      <protection locked="0"/>
    </xf>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30" fillId="0" borderId="41" applyBorder="0"/>
    <xf numFmtId="0" fontId="156" fillId="0" borderId="11">
      <alignment horizontal="centerContinuous"/>
    </xf>
    <xf numFmtId="0" fontId="150" fillId="43" borderId="45" applyNumberFormat="0" applyAlignment="0" applyProtection="0"/>
    <xf numFmtId="0" fontId="150" fillId="43" borderId="45" applyNumberFormat="0" applyAlignment="0" applyProtection="0"/>
    <xf numFmtId="0" fontId="150" fillId="43" borderId="45" applyNumberFormat="0" applyAlignment="0" applyProtection="0"/>
    <xf numFmtId="0" fontId="157" fillId="0" borderId="47">
      <alignment vertical="center"/>
    </xf>
    <xf numFmtId="4" fontId="158" fillId="29" borderId="1" applyNumberFormat="0" applyProtection="0">
      <alignment vertical="center"/>
    </xf>
    <xf numFmtId="4" fontId="158" fillId="29" borderId="1" applyNumberFormat="0" applyProtection="0">
      <alignment vertical="center"/>
    </xf>
    <xf numFmtId="4" fontId="159" fillId="60" borderId="1" applyNumberFormat="0" applyProtection="0">
      <alignment vertical="center"/>
    </xf>
    <xf numFmtId="4" fontId="159" fillId="60" borderId="1" applyNumberFormat="0" applyProtection="0">
      <alignment vertical="center"/>
    </xf>
    <xf numFmtId="4" fontId="6" fillId="60" borderId="45" applyNumberFormat="0" applyProtection="0">
      <alignment horizontal="left" vertical="center" indent="1"/>
    </xf>
    <xf numFmtId="4" fontId="6" fillId="60" borderId="45" applyNumberFormat="0" applyProtection="0">
      <alignment horizontal="left" vertical="center" indent="1"/>
    </xf>
    <xf numFmtId="0" fontId="158" fillId="60" borderId="1" applyNumberFormat="0" applyProtection="0">
      <alignment horizontal="left" vertical="top" indent="1"/>
    </xf>
    <xf numFmtId="0" fontId="158" fillId="60" borderId="1" applyNumberFormat="0" applyProtection="0">
      <alignment horizontal="left" vertical="top" indent="1"/>
    </xf>
    <xf numFmtId="4" fontId="158" fillId="61" borderId="0" applyNumberFormat="0" applyProtection="0">
      <alignment horizontal="left" vertical="center" indent="1"/>
    </xf>
    <xf numFmtId="185" fontId="4" fillId="23" borderId="0" applyNumberFormat="0" applyProtection="0">
      <alignment horizontal="left" vertical="center" indent="1"/>
    </xf>
    <xf numFmtId="185" fontId="4" fillId="23" borderId="0" applyNumberFormat="0" applyProtection="0">
      <alignment horizontal="left" vertical="center" indent="1"/>
    </xf>
    <xf numFmtId="4" fontId="6" fillId="62" borderId="45" applyNumberFormat="0" applyProtection="0">
      <alignment horizontal="right" vertical="center"/>
    </xf>
    <xf numFmtId="4" fontId="6" fillId="62" borderId="45" applyNumberFormat="0" applyProtection="0">
      <alignment horizontal="right" vertical="center"/>
    </xf>
    <xf numFmtId="4" fontId="6" fillId="63" borderId="45" applyNumberFormat="0" applyProtection="0">
      <alignment horizontal="right" vertical="center"/>
    </xf>
    <xf numFmtId="4" fontId="6" fillId="63" borderId="45" applyNumberFormat="0" applyProtection="0">
      <alignment horizontal="right" vertical="center"/>
    </xf>
    <xf numFmtId="4" fontId="6" fillId="64" borderId="45" applyNumberFormat="0" applyProtection="0">
      <alignment horizontal="right" vertical="center"/>
    </xf>
    <xf numFmtId="4" fontId="6" fillId="64" borderId="45" applyNumberFormat="0" applyProtection="0">
      <alignment horizontal="right" vertical="center"/>
    </xf>
    <xf numFmtId="4" fontId="6" fillId="65" borderId="45" applyNumberFormat="0" applyProtection="0">
      <alignment horizontal="right" vertical="center"/>
    </xf>
    <xf numFmtId="4" fontId="6" fillId="65" borderId="45" applyNumberFormat="0" applyProtection="0">
      <alignment horizontal="right" vertical="center"/>
    </xf>
    <xf numFmtId="4" fontId="6" fillId="66" borderId="45" applyNumberFormat="0" applyProtection="0">
      <alignment horizontal="right" vertical="center"/>
    </xf>
    <xf numFmtId="4" fontId="6" fillId="66" borderId="45" applyNumberFormat="0" applyProtection="0">
      <alignment horizontal="right" vertical="center"/>
    </xf>
    <xf numFmtId="4" fontId="6" fillId="67" borderId="45" applyNumberFormat="0" applyProtection="0">
      <alignment horizontal="right" vertical="center"/>
    </xf>
    <xf numFmtId="4" fontId="6" fillId="67" borderId="45" applyNumberFormat="0" applyProtection="0">
      <alignment horizontal="right" vertical="center"/>
    </xf>
    <xf numFmtId="4" fontId="6" fillId="68" borderId="45" applyNumberFormat="0" applyProtection="0">
      <alignment horizontal="right" vertical="center"/>
    </xf>
    <xf numFmtId="4" fontId="6" fillId="68" borderId="45" applyNumberFormat="0" applyProtection="0">
      <alignment horizontal="right" vertical="center"/>
    </xf>
    <xf numFmtId="4" fontId="6" fillId="69" borderId="45" applyNumberFormat="0" applyProtection="0">
      <alignment horizontal="right" vertical="center"/>
    </xf>
    <xf numFmtId="4" fontId="6" fillId="69" borderId="45" applyNumberFormat="0" applyProtection="0">
      <alignment horizontal="right" vertical="center"/>
    </xf>
    <xf numFmtId="4" fontId="6" fillId="70" borderId="45" applyNumberFormat="0" applyProtection="0">
      <alignment horizontal="right" vertical="center"/>
    </xf>
    <xf numFmtId="4" fontId="6" fillId="70" borderId="45" applyNumberFormat="0" applyProtection="0">
      <alignment horizontal="right" vertical="center"/>
    </xf>
    <xf numFmtId="4" fontId="158" fillId="71" borderId="0" applyNumberFormat="0" applyProtection="0">
      <alignment horizontal="left" vertical="center" indent="1"/>
    </xf>
    <xf numFmtId="4" fontId="158" fillId="71" borderId="0" applyNumberFormat="0" applyProtection="0">
      <alignment horizontal="left" vertical="center" indent="1"/>
    </xf>
    <xf numFmtId="4" fontId="6" fillId="3" borderId="0" applyNumberFormat="0" applyProtection="0">
      <alignment horizontal="left" vertical="center" indent="1"/>
    </xf>
    <xf numFmtId="4" fontId="160" fillId="72" borderId="0" applyNumberFormat="0" applyProtection="0">
      <alignment horizontal="left" vertical="center" indent="1"/>
    </xf>
    <xf numFmtId="4" fontId="160" fillId="72" borderId="0" applyNumberFormat="0" applyProtection="0">
      <alignment horizontal="left" vertical="center" indent="1"/>
    </xf>
    <xf numFmtId="4" fontId="160" fillId="72" borderId="0" applyNumberFormat="0" applyProtection="0">
      <alignment horizontal="left" vertical="center" indent="1"/>
    </xf>
    <xf numFmtId="4" fontId="160" fillId="72" borderId="0" applyNumberFormat="0" applyProtection="0">
      <alignment horizontal="left" vertical="center" indent="1"/>
    </xf>
    <xf numFmtId="4" fontId="160" fillId="72" borderId="0"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4" fontId="158" fillId="43" borderId="0" applyNumberFormat="0" applyProtection="0">
      <alignment horizontal="left" vertical="center" indent="1"/>
    </xf>
    <xf numFmtId="4" fontId="158" fillId="43" borderId="0" applyNumberFormat="0" applyProtection="0">
      <alignment horizontal="left" vertical="center" indent="1"/>
    </xf>
    <xf numFmtId="4" fontId="158" fillId="43" borderId="0" applyNumberFormat="0" applyProtection="0">
      <alignment horizontal="left" vertical="center" indent="1"/>
    </xf>
    <xf numFmtId="4" fontId="158" fillId="43" borderId="0" applyNumberFormat="0" applyProtection="0">
      <alignment horizontal="left" vertical="center" indent="1"/>
    </xf>
    <xf numFmtId="4" fontId="158" fillId="43" borderId="0" applyNumberFormat="0" applyProtection="0">
      <alignment horizontal="left" vertical="center" indent="1"/>
    </xf>
    <xf numFmtId="4" fontId="6" fillId="23" borderId="0" applyNumberFormat="0" applyProtection="0">
      <alignment horizontal="left" vertical="center" indent="1"/>
    </xf>
    <xf numFmtId="4" fontId="6" fillId="23" borderId="0" applyNumberFormat="0" applyProtection="0">
      <alignment horizontal="left" vertical="center" indent="1"/>
    </xf>
    <xf numFmtId="4" fontId="6" fillId="23" borderId="0" applyNumberFormat="0" applyProtection="0">
      <alignment horizontal="left" vertical="center" indent="1"/>
    </xf>
    <xf numFmtId="4" fontId="6" fillId="23" borderId="0" applyNumberFormat="0" applyProtection="0">
      <alignment horizontal="left" vertical="center" indent="1"/>
    </xf>
    <xf numFmtId="4" fontId="6" fillId="23" borderId="0" applyNumberFormat="0" applyProtection="0">
      <alignment horizontal="left" vertical="center" indent="1"/>
    </xf>
    <xf numFmtId="4" fontId="6" fillId="74" borderId="0"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center"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72" borderId="1" applyNumberFormat="0" applyProtection="0">
      <alignment horizontal="left" vertical="top" indent="1"/>
    </xf>
    <xf numFmtId="0" fontId="2" fillId="3" borderId="40" applyNumberFormat="0" applyProtection="0">
      <alignment horizontal="left" vertical="top"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23" borderId="40" applyNumberFormat="0" applyProtection="0">
      <alignment horizontal="left" vertical="top"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42" borderId="1"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10" borderId="45" applyNumberFormat="0" applyProtection="0">
      <alignment horizontal="left" vertical="center" indent="1"/>
    </xf>
    <xf numFmtId="0" fontId="2" fillId="3" borderId="40" applyNumberFormat="0" applyProtection="0">
      <alignment horizontal="left" vertical="top"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2" borderId="1" applyNumberFormat="0" applyProtection="0">
      <alignment horizontal="left" vertical="top" indent="1"/>
    </xf>
    <xf numFmtId="4" fontId="6" fillId="11" borderId="45" applyNumberFormat="0" applyProtection="0">
      <alignment vertical="center"/>
    </xf>
    <xf numFmtId="4" fontId="6" fillId="11" borderId="45" applyNumberFormat="0" applyProtection="0">
      <alignment vertical="center"/>
    </xf>
    <xf numFmtId="4" fontId="161" fillId="11" borderId="45" applyNumberFormat="0" applyProtection="0">
      <alignment vertical="center"/>
    </xf>
    <xf numFmtId="4" fontId="161" fillId="11" borderId="45" applyNumberFormat="0" applyProtection="0">
      <alignment vertical="center"/>
    </xf>
    <xf numFmtId="4" fontId="6" fillId="11" borderId="1" applyNumberFormat="0" applyProtection="0">
      <alignment horizontal="left" vertical="center" indent="1"/>
    </xf>
    <xf numFmtId="4" fontId="6" fillId="11" borderId="1" applyNumberFormat="0" applyProtection="0">
      <alignment horizontal="left" vertical="center" indent="1"/>
    </xf>
    <xf numFmtId="4" fontId="6" fillId="11" borderId="45" applyNumberFormat="0" applyProtection="0">
      <alignment horizontal="left" vertical="center" indent="1"/>
    </xf>
    <xf numFmtId="4" fontId="6" fillId="11" borderId="45" applyNumberFormat="0" applyProtection="0">
      <alignment horizontal="left" vertical="center" indent="1"/>
    </xf>
    <xf numFmtId="4" fontId="6" fillId="3" borderId="1" applyNumberFormat="0" applyProtection="0">
      <alignment horizontal="right" vertical="center"/>
    </xf>
    <xf numFmtId="4" fontId="162" fillId="0" borderId="48" applyNumberFormat="0" applyProtection="0">
      <alignment horizontal="right" vertical="center"/>
    </xf>
    <xf numFmtId="4" fontId="6" fillId="3" borderId="45" applyNumberFormat="0" applyProtection="0">
      <alignment horizontal="right" vertical="center"/>
    </xf>
    <xf numFmtId="4" fontId="161" fillId="75" borderId="45" applyNumberFormat="0" applyProtection="0">
      <alignment horizontal="right" vertical="center"/>
    </xf>
    <xf numFmtId="4" fontId="161" fillId="75" borderId="45" applyNumberFormat="0" applyProtection="0">
      <alignment horizontal="right" vertical="center"/>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0" fontId="2" fillId="73" borderId="45" applyNumberFormat="0" applyProtection="0">
      <alignment horizontal="left" vertical="center" indent="1"/>
    </xf>
    <xf numFmtId="4" fontId="162" fillId="76" borderId="49" applyNumberFormat="0" applyProtection="0">
      <alignment horizontal="left" vertical="center" indent="1"/>
    </xf>
    <xf numFmtId="0" fontId="6" fillId="74" borderId="1" applyNumberFormat="0" applyProtection="0">
      <alignment horizontal="left" vertical="top" indent="1"/>
    </xf>
    <xf numFmtId="0" fontId="6" fillId="74" borderId="1" applyNumberFormat="0" applyProtection="0">
      <alignment horizontal="left" vertical="top" indent="1"/>
    </xf>
    <xf numFmtId="185" fontId="2" fillId="77" borderId="45" applyNumberFormat="0" applyProtection="0">
      <alignment horizontal="left" vertical="center" indent="1"/>
    </xf>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4" fontId="164" fillId="3" borderId="45" applyNumberFormat="0" applyProtection="0">
      <alignment horizontal="right" vertical="center"/>
    </xf>
    <xf numFmtId="4" fontId="164" fillId="3" borderId="45" applyNumberFormat="0" applyProtection="0">
      <alignment horizontal="right" vertical="center"/>
    </xf>
    <xf numFmtId="272" fontId="61" fillId="0" borderId="0" applyFont="0" applyFill="0" applyBorder="0" applyAlignment="0" applyProtection="0"/>
    <xf numFmtId="185" fontId="165" fillId="78" borderId="0"/>
    <xf numFmtId="49" fontId="166" fillId="78" borderId="0"/>
    <xf numFmtId="49" fontId="167" fillId="78" borderId="50"/>
    <xf numFmtId="49" fontId="167" fillId="78" borderId="0"/>
    <xf numFmtId="185" fontId="165" fillId="79" borderId="50">
      <protection locked="0"/>
    </xf>
    <xf numFmtId="185" fontId="165" fillId="78" borderId="0"/>
    <xf numFmtId="185" fontId="168" fillId="80" borderId="0"/>
    <xf numFmtId="185" fontId="168" fillId="70" borderId="0"/>
    <xf numFmtId="185" fontId="168" fillId="65" borderId="0"/>
    <xf numFmtId="38" fontId="81" fillId="0" borderId="0" applyFont="0" applyFill="0" applyBorder="0" applyAlignment="0" applyProtection="0"/>
    <xf numFmtId="180" fontId="88" fillId="0" borderId="0">
      <protection locked="0"/>
    </xf>
    <xf numFmtId="168" fontId="169" fillId="0" borderId="0" applyFont="0" applyFill="0" applyBorder="0" applyAlignment="0" applyProtection="0"/>
    <xf numFmtId="170" fontId="2" fillId="0" borderId="0" applyFont="0" applyFill="0" applyBorder="0" applyAlignment="0" applyProtection="0"/>
    <xf numFmtId="170" fontId="169" fillId="0" borderId="0" applyFont="0" applyFill="0" applyBorder="0" applyAlignment="0" applyProtection="0"/>
    <xf numFmtId="185" fontId="170" fillId="0" borderId="0" applyNumberFormat="0" applyFill="0" applyBorder="0" applyAlignment="0" applyProtection="0"/>
    <xf numFmtId="1" fontId="2" fillId="0" borderId="0"/>
    <xf numFmtId="273" fontId="2" fillId="0" borderId="0" applyFill="0" applyBorder="0"/>
    <xf numFmtId="274" fontId="61" fillId="0" borderId="0" applyFont="0"/>
    <xf numFmtId="168" fontId="12" fillId="0" borderId="0"/>
    <xf numFmtId="185" fontId="34" fillId="0" borderId="0"/>
    <xf numFmtId="275" fontId="87" fillId="0" borderId="0"/>
    <xf numFmtId="276" fontId="61" fillId="0" borderId="0"/>
    <xf numFmtId="185" fontId="171" fillId="15" borderId="0" applyNumberFormat="0" applyBorder="0" applyAlignment="0" applyProtection="0"/>
    <xf numFmtId="0" fontId="102" fillId="0" borderId="11"/>
    <xf numFmtId="185" fontId="2" fillId="0" borderId="0"/>
    <xf numFmtId="185" fontId="2" fillId="0" borderId="0"/>
    <xf numFmtId="237" fontId="61" fillId="0" borderId="0" applyFont="0" applyFill="0" applyBorder="0" applyAlignment="0" applyProtection="0"/>
    <xf numFmtId="185" fontId="61" fillId="0" borderId="0" applyFont="0" applyFill="0" applyBorder="0" applyAlignment="0" applyProtection="0"/>
    <xf numFmtId="0" fontId="2" fillId="0" borderId="0"/>
    <xf numFmtId="0" fontId="21" fillId="0" borderId="0"/>
    <xf numFmtId="0" fontId="2" fillId="0" borderId="0"/>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17"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18"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4" fillId="0" borderId="0"/>
    <xf numFmtId="0" fontId="172" fillId="0" borderId="0"/>
    <xf numFmtId="268" fontId="34" fillId="52" borderId="0" applyNumberFormat="0" applyFont="0" applyBorder="0" applyAlignment="0">
      <protection hidden="1"/>
    </xf>
    <xf numFmtId="0" fontId="2" fillId="0" borderId="0"/>
    <xf numFmtId="0" fontId="2" fillId="0" borderId="0" applyNumberFormat="0" applyFill="0" applyBorder="0" applyAlignment="0" applyProtection="0"/>
    <xf numFmtId="0" fontId="2" fillId="0" borderId="0"/>
    <xf numFmtId="0" fontId="2" fillId="0" borderId="0"/>
    <xf numFmtId="186" fontId="2" fillId="0" borderId="0"/>
    <xf numFmtId="0" fontId="2" fillId="0" borderId="0"/>
    <xf numFmtId="0" fontId="2" fillId="0" borderId="0"/>
    <xf numFmtId="0" fontId="2" fillId="0" borderId="0" applyNumberFormat="0" applyFill="0" applyBorder="0" applyAlignment="0" applyProtection="0"/>
    <xf numFmtId="185" fontId="173" fillId="0" borderId="0" applyNumberFormat="0" applyFill="0" applyBorder="0" applyProtection="0">
      <alignment horizontal="center"/>
    </xf>
    <xf numFmtId="185" fontId="173" fillId="0" borderId="0" applyNumberFormat="0" applyFill="0" applyBorder="0" applyProtection="0">
      <alignment horizontal="center"/>
    </xf>
    <xf numFmtId="185" fontId="173" fillId="0" borderId="0" applyNumberFormat="0" applyFill="0" applyBorder="0" applyProtection="0">
      <alignment horizontal="center"/>
    </xf>
    <xf numFmtId="185" fontId="173" fillId="0" borderId="0" applyNumberFormat="0" applyFill="0" applyBorder="0" applyProtection="0">
      <alignment horizontal="center"/>
    </xf>
    <xf numFmtId="185" fontId="173" fillId="0" borderId="0" applyNumberFormat="0" applyFill="0" applyBorder="0" applyProtection="0">
      <alignment horizontal="center"/>
    </xf>
    <xf numFmtId="185" fontId="174" fillId="0" borderId="0" applyNumberFormat="0" applyFill="0" applyBorder="0" applyProtection="0">
      <alignment horizontal="center"/>
    </xf>
    <xf numFmtId="185" fontId="174" fillId="0" borderId="0" applyNumberFormat="0" applyFill="0" applyBorder="0" applyProtection="0">
      <alignment horizontal="center"/>
    </xf>
    <xf numFmtId="185" fontId="174" fillId="0" borderId="0" applyNumberFormat="0" applyFill="0" applyBorder="0" applyProtection="0">
      <alignment horizontal="center"/>
    </xf>
    <xf numFmtId="185" fontId="174" fillId="0" borderId="0" applyNumberFormat="0" applyFill="0" applyBorder="0" applyProtection="0">
      <alignment horizontal="center"/>
    </xf>
    <xf numFmtId="185" fontId="174" fillId="0" borderId="0" applyNumberFormat="0" applyFill="0" applyBorder="0" applyProtection="0">
      <alignment horizontal="center"/>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277" fontId="2" fillId="0" borderId="0" applyFill="0" applyBorder="0" applyAlignment="0" applyProtection="0">
      <alignment wrapText="1"/>
    </xf>
    <xf numFmtId="0" fontId="175" fillId="79" borderId="0" applyNumberFormat="0" applyProtection="0">
      <alignment horizontal="center" vertical="center"/>
    </xf>
    <xf numFmtId="0" fontId="176" fillId="79" borderId="0" applyNumberFormat="0" applyProtection="0">
      <alignment horizontal="center" vertical="center"/>
    </xf>
    <xf numFmtId="0" fontId="175" fillId="79" borderId="0" applyNumberFormat="0" applyProtection="0">
      <alignment horizontal="center" vertical="center"/>
    </xf>
    <xf numFmtId="4" fontId="177" fillId="79" borderId="0" applyProtection="0">
      <alignment horizontal="center" vertical="center"/>
    </xf>
    <xf numFmtId="0" fontId="178" fillId="81" borderId="0" applyNumberFormat="0" applyProtection="0">
      <alignment horizontal="center" vertical="center"/>
    </xf>
    <xf numFmtId="0" fontId="179" fillId="79" borderId="0" applyNumberFormat="0" applyProtection="0">
      <alignment horizontal="center" vertical="center"/>
    </xf>
    <xf numFmtId="0" fontId="111" fillId="82" borderId="0" applyNumberFormat="0" applyProtection="0">
      <alignment horizontal="center" vertical="center"/>
    </xf>
    <xf numFmtId="0" fontId="62" fillId="0" borderId="0"/>
    <xf numFmtId="0" fontId="62" fillId="0" borderId="0"/>
    <xf numFmtId="0" fontId="62" fillId="0" borderId="0"/>
    <xf numFmtId="0" fontId="62" fillId="0" borderId="0"/>
    <xf numFmtId="278" fontId="180" fillId="0" borderId="0">
      <alignment horizontal="left"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185" fontId="181" fillId="2" borderId="51" applyNumberFormat="0" applyFont="0">
      <alignment horizontal="center" vertical="center"/>
    </xf>
    <xf numFmtId="0" fontId="182" fillId="0" borderId="0" applyFill="0" applyBorder="0" applyAlignment="0" applyProtection="0">
      <protection locked="0"/>
    </xf>
    <xf numFmtId="0" fontId="183" fillId="0" borderId="0" applyBorder="0" applyAlignment="0" applyProtection="0">
      <protection locked="0"/>
    </xf>
    <xf numFmtId="0" fontId="184" fillId="0" borderId="0" applyBorder="0" applyProtection="0">
      <alignment vertical="center"/>
    </xf>
    <xf numFmtId="0" fontId="184" fillId="0" borderId="0" applyBorder="0" applyProtection="0">
      <alignment vertical="center"/>
    </xf>
    <xf numFmtId="0" fontId="184" fillId="0" borderId="18" applyBorder="0" applyProtection="0">
      <alignment horizontal="right" vertical="center"/>
    </xf>
    <xf numFmtId="0" fontId="184" fillId="0" borderId="18" applyBorder="0" applyProtection="0">
      <alignment horizontal="right" vertical="center"/>
    </xf>
    <xf numFmtId="0" fontId="185" fillId="83" borderId="0" applyBorder="0" applyProtection="0">
      <alignment horizontal="centerContinuous" vertical="center"/>
    </xf>
    <xf numFmtId="0" fontId="185" fillId="83" borderId="0" applyBorder="0" applyProtection="0">
      <alignment horizontal="centerContinuous" vertical="center"/>
    </xf>
    <xf numFmtId="0" fontId="185" fillId="82" borderId="18" applyBorder="0" applyProtection="0">
      <alignment horizontal="centerContinuous" vertical="center"/>
    </xf>
    <xf numFmtId="0" fontId="185" fillId="82" borderId="18" applyBorder="0" applyProtection="0">
      <alignment horizontal="centerContinuous" vertical="center"/>
    </xf>
    <xf numFmtId="185" fontId="186" fillId="0" borderId="0" applyBorder="0" applyProtection="0">
      <alignment vertical="center"/>
    </xf>
    <xf numFmtId="0" fontId="54" fillId="0" borderId="0"/>
    <xf numFmtId="0" fontId="187" fillId="0" borderId="0" applyFill="0" applyBorder="0" applyProtection="0">
      <alignment horizontal="left"/>
    </xf>
    <xf numFmtId="0" fontId="187" fillId="0" borderId="0" applyFill="0" applyBorder="0" applyProtection="0">
      <alignment horizontal="left"/>
    </xf>
    <xf numFmtId="0" fontId="110" fillId="0" borderId="3" applyFill="0" applyBorder="0" applyProtection="0">
      <alignment horizontal="left" vertical="top"/>
    </xf>
    <xf numFmtId="0" fontId="110" fillId="0" borderId="3" applyFill="0" applyBorder="0" applyProtection="0">
      <alignment horizontal="left" vertical="top"/>
    </xf>
    <xf numFmtId="0" fontId="105" fillId="0" borderId="0">
      <alignment horizontal="centerContinuous"/>
    </xf>
    <xf numFmtId="49" fontId="12" fillId="0" borderId="18">
      <alignment vertical="center"/>
    </xf>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85" fontId="149" fillId="2" borderId="51" applyNumberFormat="0" applyFont="0">
      <alignment horizontal="center" vertical="center"/>
    </xf>
    <xf numFmtId="1" fontId="112" fillId="0" borderId="0">
      <alignment horizontal="left" vertical="center"/>
    </xf>
    <xf numFmtId="0" fontId="189" fillId="0" borderId="0"/>
    <xf numFmtId="1" fontId="112" fillId="0" borderId="0">
      <alignment horizontal="left" vertical="center"/>
    </xf>
    <xf numFmtId="1" fontId="112" fillId="0" borderId="0">
      <alignment horizontal="left" vertical="center"/>
    </xf>
    <xf numFmtId="1" fontId="112" fillId="0" borderId="0">
      <alignment horizontal="left" vertical="center"/>
    </xf>
    <xf numFmtId="1" fontId="112" fillId="0" borderId="0">
      <alignment horizontal="left" vertical="center"/>
    </xf>
    <xf numFmtId="0" fontId="190" fillId="0" borderId="0"/>
    <xf numFmtId="185" fontId="191" fillId="0" borderId="0" applyNumberFormat="0" applyFill="0" applyBorder="0" applyAlignment="0" applyProtection="0"/>
    <xf numFmtId="49" fontId="192" fillId="82" borderId="52">
      <alignment horizontal="center"/>
    </xf>
    <xf numFmtId="0" fontId="193" fillId="0" borderId="0" applyNumberFormat="0" applyFill="0" applyBorder="0" applyAlignment="0" applyProtection="0"/>
    <xf numFmtId="0" fontId="2" fillId="79" borderId="0"/>
    <xf numFmtId="279" fontId="61" fillId="0" borderId="0" applyFont="0" applyFill="0" applyBorder="0" applyAlignment="0" applyProtection="0"/>
    <xf numFmtId="280" fontId="61" fillId="0" borderId="0" applyFont="0" applyFill="0" applyBorder="0" applyAlignment="0" applyProtection="0"/>
    <xf numFmtId="280" fontId="2" fillId="0" borderId="0" applyFont="0" applyFill="0" applyBorder="0" applyAlignment="0" applyProtection="0"/>
    <xf numFmtId="281" fontId="61" fillId="0" borderId="0"/>
    <xf numFmtId="281" fontId="61" fillId="0" borderId="0"/>
    <xf numFmtId="282" fontId="61" fillId="0" borderId="0"/>
    <xf numFmtId="278" fontId="80" fillId="0" borderId="46">
      <alignment horizontal="left"/>
    </xf>
    <xf numFmtId="278" fontId="80" fillId="0" borderId="46">
      <alignment horizontal="left"/>
    </xf>
    <xf numFmtId="278" fontId="80" fillId="0" borderId="46">
      <alignment horizontal="left"/>
    </xf>
    <xf numFmtId="185" fontId="194" fillId="84" borderId="0"/>
    <xf numFmtId="185" fontId="195" fillId="0" borderId="0"/>
    <xf numFmtId="185" fontId="196" fillId="0" borderId="0"/>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7" fillId="0" borderId="26">
      <alignment horizontal="left"/>
    </xf>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98" fillId="0" borderId="53" applyNumberFormat="0" applyFill="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199" fillId="0" borderId="54"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55" applyNumberFormat="0" applyFill="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22" fillId="0" borderId="0" applyNumberFormat="0" applyFill="0" applyBorder="0" applyAlignment="0" applyProtection="0"/>
    <xf numFmtId="10" fontId="164" fillId="78" borderId="12" applyNumberFormat="0" applyFill="0" applyBorder="0" applyAlignment="0" applyProtection="0">
      <protection locked="0"/>
    </xf>
    <xf numFmtId="0" fontId="201" fillId="0" borderId="0"/>
    <xf numFmtId="0" fontId="77" fillId="0" borderId="23" applyNumberFormat="0" applyFill="0" applyAlignment="0" applyProtection="0"/>
    <xf numFmtId="0" fontId="77" fillId="0" borderId="23"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41" fontId="105" fillId="0" borderId="12" applyNumberFormat="0"/>
    <xf numFmtId="41" fontId="105" fillId="0" borderId="12" applyNumberFormat="0"/>
    <xf numFmtId="41" fontId="105" fillId="0" borderId="12" applyNumberFormat="0"/>
    <xf numFmtId="41" fontId="105" fillId="0" borderId="12" applyNumberFormat="0"/>
    <xf numFmtId="41" fontId="105" fillId="0" borderId="12" applyNumberFormat="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78" fillId="0" borderId="56" applyNumberFormat="0" applyFill="0" applyAlignment="0" applyProtection="0"/>
    <xf numFmtId="0" fontId="105" fillId="0" borderId="12">
      <alignment horizontal="center"/>
    </xf>
    <xf numFmtId="0" fontId="105" fillId="0" borderId="12">
      <alignment horizontal="center"/>
    </xf>
    <xf numFmtId="185" fontId="149" fillId="0" borderId="57" applyNumberFormat="0" applyFont="0" applyFill="0" applyAlignment="0"/>
    <xf numFmtId="283" fontId="87" fillId="0" borderId="0"/>
    <xf numFmtId="0" fontId="202" fillId="0" borderId="0">
      <alignment horizontal="fill"/>
    </xf>
    <xf numFmtId="37" fontId="34" fillId="60" borderId="0" applyNumberFormat="0" applyBorder="0" applyAlignment="0" applyProtection="0"/>
    <xf numFmtId="37" fontId="34" fillId="0" borderId="0"/>
    <xf numFmtId="3" fontId="36" fillId="0" borderId="39" applyProtection="0"/>
    <xf numFmtId="284" fontId="72" fillId="0" borderId="0">
      <protection locked="0"/>
    </xf>
    <xf numFmtId="285" fontId="72" fillId="0" borderId="0">
      <protection locked="0"/>
    </xf>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286" fontId="81" fillId="0" borderId="0" applyFont="0" applyFill="0" applyBorder="0" applyAlignment="0" applyProtection="0"/>
    <xf numFmtId="286" fontId="81" fillId="0" borderId="0" applyFont="0" applyFill="0" applyBorder="0" applyAlignment="0" applyProtection="0"/>
    <xf numFmtId="287" fontId="2" fillId="0" borderId="0" applyFont="0" applyFill="0" applyBorder="0" applyAlignment="0" applyProtection="0"/>
    <xf numFmtId="185" fontId="203" fillId="18" borderId="22" applyNumberFormat="0" applyAlignment="0" applyProtection="0"/>
    <xf numFmtId="185" fontId="204" fillId="43" borderId="22" applyNumberFormat="0" applyAlignment="0" applyProtection="0"/>
    <xf numFmtId="185" fontId="205" fillId="43" borderId="45" applyNumberFormat="0" applyAlignment="0" applyProtection="0"/>
    <xf numFmtId="185" fontId="206" fillId="0" borderId="0" applyNumberFormat="0" applyFill="0" applyBorder="0" applyAlignment="0" applyProtection="0"/>
    <xf numFmtId="288" fontId="81" fillId="0" borderId="0" applyFont="0" applyFill="0" applyBorder="0" applyAlignment="0" applyProtection="0"/>
    <xf numFmtId="289" fontId="81" fillId="0" borderId="0" applyFon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290" fontId="17" fillId="0" borderId="0"/>
    <xf numFmtId="291" fontId="61" fillId="0" borderId="0"/>
    <xf numFmtId="291" fontId="61" fillId="0" borderId="0"/>
    <xf numFmtId="290" fontId="18" fillId="0" borderId="0"/>
    <xf numFmtId="291" fontId="61" fillId="0" borderId="0"/>
    <xf numFmtId="291" fontId="61" fillId="0" borderId="0"/>
    <xf numFmtId="179" fontId="61" fillId="0" borderId="0"/>
    <xf numFmtId="292" fontId="207" fillId="0" borderId="18" applyBorder="0" applyProtection="0">
      <alignment horizontal="right"/>
    </xf>
    <xf numFmtId="293" fontId="32" fillId="0" borderId="18">
      <alignment horizontal="right"/>
    </xf>
    <xf numFmtId="185" fontId="57" fillId="31" borderId="0" applyNumberFormat="0" applyBorder="0" applyAlignment="0" applyProtection="0"/>
    <xf numFmtId="185" fontId="57" fillId="19" borderId="0" applyNumberFormat="0" applyBorder="0" applyAlignment="0" applyProtection="0"/>
    <xf numFmtId="185" fontId="57" fillId="37" borderId="0" applyNumberFormat="0" applyBorder="0" applyAlignment="0" applyProtection="0"/>
    <xf numFmtId="185" fontId="57" fillId="27" borderId="0" applyNumberFormat="0" applyBorder="0" applyAlignment="0" applyProtection="0"/>
    <xf numFmtId="185" fontId="57" fillId="28" borderId="0" applyNumberFormat="0" applyBorder="0" applyAlignment="0" applyProtection="0"/>
    <xf numFmtId="185" fontId="57" fillId="40" borderId="0" applyNumberFormat="0" applyBorder="0" applyAlignment="0" applyProtection="0"/>
    <xf numFmtId="0" fontId="208" fillId="18" borderId="22" applyNumberFormat="0" applyAlignment="0" applyProtection="0"/>
    <xf numFmtId="0" fontId="208" fillId="18" borderId="22" applyNumberFormat="0" applyAlignment="0" applyProtection="0"/>
    <xf numFmtId="0" fontId="2" fillId="0" borderId="0"/>
    <xf numFmtId="189" fontId="209" fillId="0" borderId="0">
      <alignment horizontal="left" wrapText="1"/>
    </xf>
    <xf numFmtId="0" fontId="210" fillId="0" borderId="0"/>
    <xf numFmtId="0" fontId="210" fillId="0" borderId="0"/>
    <xf numFmtId="9" fontId="7"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3" borderId="0" applyNumberFormat="0" applyBorder="0" applyAlignment="0" applyProtection="0"/>
    <xf numFmtId="0" fontId="7" fillId="25" borderId="0" applyNumberFormat="0" applyBorder="0" applyAlignment="0" applyProtection="0"/>
    <xf numFmtId="0" fontId="56" fillId="26" borderId="0" applyNumberFormat="0" applyBorder="0" applyAlignment="0" applyProtection="0"/>
    <xf numFmtId="0" fontId="56" fillId="24" borderId="0" applyNumberFormat="0" applyBorder="0" applyAlignment="0" applyProtection="0"/>
    <xf numFmtId="0" fontId="56" fillId="21"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31" borderId="0" applyNumberFormat="0" applyBorder="0" applyAlignment="0" applyProtection="0"/>
    <xf numFmtId="0" fontId="56" fillId="19" borderId="0" applyNumberFormat="0" applyBorder="0" applyAlignment="0" applyProtection="0"/>
    <xf numFmtId="0" fontId="56" fillId="37"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40" borderId="0" applyNumberFormat="0" applyBorder="0" applyAlignment="0" applyProtection="0"/>
    <xf numFmtId="0" fontId="63" fillId="14" borderId="0" applyNumberFormat="0" applyBorder="0" applyAlignment="0" applyProtection="0"/>
    <xf numFmtId="0" fontId="73" fillId="43" borderId="22" applyNumberFormat="0" applyAlignment="0" applyProtection="0"/>
    <xf numFmtId="0" fontId="78" fillId="45" borderId="25" applyNumberFormat="0" applyAlignment="0" applyProtection="0"/>
    <xf numFmtId="41" fontId="2" fillId="0" borderId="0" applyFont="0" applyFill="0" applyBorder="0" applyAlignment="0" applyProtection="0"/>
    <xf numFmtId="0" fontId="2" fillId="0" borderId="0" applyFont="0" applyFill="0" applyBorder="0" applyAlignment="0" applyProtection="0"/>
    <xf numFmtId="294" fontId="2" fillId="0" borderId="0" applyFont="0" applyFill="0" applyBorder="0" applyAlignment="0" applyProtection="0"/>
    <xf numFmtId="0" fontId="101" fillId="0" borderId="0" applyNumberFormat="0" applyFill="0" applyBorder="0" applyAlignment="0" applyProtection="0"/>
    <xf numFmtId="0" fontId="69" fillId="15" borderId="0" applyNumberFormat="0" applyBorder="0" applyAlignment="0" applyProtection="0"/>
    <xf numFmtId="0" fontId="118" fillId="0" borderId="35" applyNumberFormat="0" applyFill="0" applyAlignment="0" applyProtection="0"/>
    <xf numFmtId="0" fontId="119" fillId="0" borderId="0" applyProtection="0">
      <alignment horizontal="left"/>
    </xf>
    <xf numFmtId="0" fontId="121" fillId="0" borderId="0" applyProtection="0">
      <alignment horizontal="left"/>
    </xf>
    <xf numFmtId="0" fontId="122" fillId="0" borderId="0" applyNumberFormat="0" applyFill="0" applyBorder="0" applyAlignment="0" applyProtection="0"/>
    <xf numFmtId="0" fontId="76" fillId="0" borderId="24" applyNumberFormat="0" applyFill="0" applyAlignment="0" applyProtection="0"/>
    <xf numFmtId="0" fontId="148" fillId="55" borderId="44" applyNumberFormat="0" applyFont="0" applyAlignment="0" applyProtection="0"/>
    <xf numFmtId="278" fontId="80" fillId="0" borderId="46">
      <alignment horizontal="left"/>
    </xf>
    <xf numFmtId="0" fontId="193" fillId="0" borderId="0" applyNumberFormat="0" applyFill="0" applyBorder="0" applyAlignment="0" applyProtection="0"/>
    <xf numFmtId="0" fontId="211" fillId="85" borderId="0" applyNumberFormat="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19" fillId="0" borderId="0"/>
    <xf numFmtId="0" fontId="1" fillId="0" borderId="0"/>
    <xf numFmtId="9" fontId="1" fillId="0" borderId="0" applyFont="0" applyFill="0" applyBorder="0" applyAlignment="0" applyProtection="0"/>
  </cellStyleXfs>
  <cellXfs count="984">
    <xf numFmtId="0" fontId="0" fillId="0" borderId="0" xfId="0"/>
    <xf numFmtId="0" fontId="143" fillId="0" borderId="0" xfId="0" applyFont="1"/>
    <xf numFmtId="0" fontId="212" fillId="0" borderId="0" xfId="0" applyFont="1"/>
    <xf numFmtId="0" fontId="213" fillId="0" borderId="0" xfId="0" applyFont="1"/>
    <xf numFmtId="0" fontId="215" fillId="0" borderId="0" xfId="0" applyFont="1"/>
    <xf numFmtId="0" fontId="214" fillId="0" borderId="58" xfId="0" applyFont="1" applyBorder="1" applyAlignment="1">
      <alignment vertical="center" readingOrder="1"/>
    </xf>
    <xf numFmtId="176" fontId="143" fillId="0" borderId="0" xfId="0" applyNumberFormat="1" applyFont="1"/>
    <xf numFmtId="9" fontId="220" fillId="0" borderId="0" xfId="2" applyFont="1"/>
    <xf numFmtId="43" fontId="220" fillId="0" borderId="0" xfId="1" applyFont="1"/>
    <xf numFmtId="0" fontId="227" fillId="0" borderId="0" xfId="0" applyFont="1"/>
    <xf numFmtId="0" fontId="227" fillId="0" borderId="0" xfId="0" quotePrefix="1" applyFont="1"/>
    <xf numFmtId="43" fontId="231" fillId="0" borderId="0" xfId="1" applyFont="1"/>
    <xf numFmtId="299" fontId="143" fillId="0" borderId="0" xfId="2" applyNumberFormat="1" applyFont="1"/>
    <xf numFmtId="0" fontId="225" fillId="87" borderId="0" xfId="0" applyFont="1" applyFill="1" applyAlignment="1">
      <alignment horizontal="left" vertical="center"/>
    </xf>
    <xf numFmtId="0" fontId="225" fillId="87" borderId="0" xfId="0" applyFont="1" applyFill="1" applyAlignment="1">
      <alignment horizontal="center" vertical="center"/>
    </xf>
    <xf numFmtId="0" fontId="238" fillId="0" borderId="0" xfId="0" applyFont="1"/>
    <xf numFmtId="0" fontId="239" fillId="0" borderId="0" xfId="0" applyFont="1" applyAlignment="1">
      <alignment horizontal="left"/>
    </xf>
    <xf numFmtId="0" fontId="239" fillId="0" borderId="0" xfId="0" applyFont="1"/>
    <xf numFmtId="0" fontId="216" fillId="0" borderId="0" xfId="0" applyFont="1" applyAlignment="1">
      <alignment vertical="center" wrapText="1"/>
    </xf>
    <xf numFmtId="0" fontId="237" fillId="0" borderId="0" xfId="0" applyFont="1"/>
    <xf numFmtId="0" fontId="221" fillId="0" borderId="0" xfId="0" applyFont="1"/>
    <xf numFmtId="0" fontId="222" fillId="0" borderId="0" xfId="1231" applyFont="1" applyBorder="1" applyAlignment="1" applyProtection="1"/>
    <xf numFmtId="49" fontId="221" fillId="0" borderId="0" xfId="0" applyNumberFormat="1" applyFont="1"/>
    <xf numFmtId="0" fontId="237" fillId="5" borderId="0" xfId="0" applyFont="1" applyFill="1"/>
    <xf numFmtId="0" fontId="215" fillId="5" borderId="0" xfId="0" applyFont="1" applyFill="1"/>
    <xf numFmtId="0" fontId="213" fillId="0" borderId="0" xfId="0" applyFont="1" applyAlignment="1">
      <alignment horizontal="center"/>
    </xf>
    <xf numFmtId="0" fontId="214" fillId="0" borderId="0" xfId="0" applyFont="1" applyAlignment="1">
      <alignment horizontal="center" vertical="center" readingOrder="1"/>
    </xf>
    <xf numFmtId="0" fontId="214" fillId="0" borderId="58" xfId="0" applyFont="1" applyBorder="1" applyAlignment="1">
      <alignment horizontal="center" vertical="center" readingOrder="1"/>
    </xf>
    <xf numFmtId="0" fontId="143" fillId="0" borderId="0" xfId="0" applyFont="1" applyAlignment="1">
      <alignment horizontal="center"/>
    </xf>
    <xf numFmtId="0" fontId="213" fillId="0" borderId="0" xfId="0" applyFont="1" applyAlignment="1">
      <alignment horizontal="center" vertical="center"/>
    </xf>
    <xf numFmtId="0" fontId="217" fillId="5" borderId="0" xfId="0" applyFont="1" applyFill="1" applyAlignment="1">
      <alignment horizontal="center" vertical="center"/>
    </xf>
    <xf numFmtId="0" fontId="143" fillId="0" borderId="0" xfId="0" applyFont="1" applyAlignment="1">
      <alignment horizontal="center" vertical="center"/>
    </xf>
    <xf numFmtId="0" fontId="223" fillId="0" borderId="0" xfId="0" applyFont="1" applyAlignment="1">
      <alignment vertical="center" readingOrder="1"/>
      <extLst>
        <ext xmlns:xfpb="http://schemas.microsoft.com/office/spreadsheetml/2022/featurepropertybag" uri="{C7286773-470A-42A8-94C5-96B5CB345126}">
          <xfpb:xfComplement i="0"/>
        </ext>
      </extLst>
    </xf>
    <xf numFmtId="0" fontId="225" fillId="87" borderId="59" xfId="0" applyFont="1" applyFill="1" applyBorder="1" applyAlignment="1">
      <alignment horizontal="center" vertical="center"/>
    </xf>
    <xf numFmtId="0" fontId="225" fillId="91" borderId="59" xfId="0" applyFont="1" applyFill="1" applyBorder="1" applyAlignment="1">
      <alignment horizontal="center" vertical="center"/>
    </xf>
    <xf numFmtId="175" fontId="227" fillId="5" borderId="61" xfId="0" applyNumberFormat="1" applyFont="1" applyFill="1" applyBorder="1" applyAlignment="1">
      <alignment horizontal="center" vertical="center"/>
    </xf>
    <xf numFmtId="175" fontId="228" fillId="5" borderId="61" xfId="0" applyNumberFormat="1" applyFont="1" applyFill="1" applyBorder="1" applyAlignment="1">
      <alignment horizontal="center" vertical="center"/>
    </xf>
    <xf numFmtId="0" fontId="218" fillId="0" borderId="0" xfId="0" applyFont="1" applyAlignment="1">
      <alignment horizontal="center" vertical="center"/>
    </xf>
    <xf numFmtId="176" fontId="143" fillId="0" borderId="0" xfId="0" applyNumberFormat="1" applyFont="1" applyAlignment="1">
      <alignment horizontal="center"/>
    </xf>
    <xf numFmtId="175" fontId="227" fillId="5" borderId="62" xfId="0" applyNumberFormat="1" applyFont="1" applyFill="1" applyBorder="1" applyAlignment="1">
      <alignment horizontal="center" vertical="center"/>
    </xf>
    <xf numFmtId="0" fontId="225" fillId="4" borderId="59" xfId="0" applyFont="1" applyFill="1" applyBorder="1" applyAlignment="1">
      <alignment horizontal="center" vertical="center"/>
    </xf>
    <xf numFmtId="0" fontId="225" fillId="92" borderId="59" xfId="0" applyFont="1" applyFill="1" applyBorder="1" applyAlignment="1">
      <alignment horizontal="center" vertical="center"/>
    </xf>
    <xf numFmtId="0" fontId="225" fillId="89" borderId="59" xfId="0" applyFont="1" applyFill="1" applyBorder="1" applyAlignment="1">
      <alignment horizontal="center" vertical="center"/>
    </xf>
    <xf numFmtId="0" fontId="225" fillId="94" borderId="59" xfId="0" applyFont="1" applyFill="1" applyBorder="1" applyAlignment="1">
      <alignment horizontal="center" vertical="center"/>
    </xf>
    <xf numFmtId="176" fontId="227" fillId="5" borderId="61" xfId="2" applyNumberFormat="1" applyFont="1" applyFill="1" applyBorder="1" applyAlignment="1">
      <alignment horizontal="center" vertical="center"/>
    </xf>
    <xf numFmtId="176" fontId="227" fillId="5" borderId="61" xfId="0" applyNumberFormat="1" applyFont="1" applyFill="1" applyBorder="1" applyAlignment="1">
      <alignment horizontal="center" vertical="center"/>
    </xf>
    <xf numFmtId="175" fontId="227" fillId="5" borderId="0" xfId="0" applyNumberFormat="1" applyFont="1" applyFill="1" applyAlignment="1">
      <alignment horizontal="center" vertical="center"/>
    </xf>
    <xf numFmtId="178" fontId="228" fillId="0" borderId="59" xfId="0" applyNumberFormat="1" applyFont="1" applyBorder="1" applyAlignment="1">
      <alignment horizontal="right" vertical="center" wrapText="1" readingOrder="1"/>
    </xf>
    <xf numFmtId="178" fontId="227" fillId="5" borderId="61" xfId="0" applyNumberFormat="1" applyFont="1" applyFill="1" applyBorder="1" applyAlignment="1">
      <alignment vertical="center"/>
    </xf>
    <xf numFmtId="178" fontId="228" fillId="0" borderId="61" xfId="0" applyNumberFormat="1" applyFont="1" applyBorder="1" applyAlignment="1">
      <alignment vertical="center"/>
    </xf>
    <xf numFmtId="178" fontId="228" fillId="5" borderId="61" xfId="0" applyNumberFormat="1" applyFont="1" applyFill="1" applyBorder="1" applyAlignment="1">
      <alignment vertical="center"/>
    </xf>
    <xf numFmtId="0" fontId="225" fillId="88" borderId="59" xfId="0" applyFont="1" applyFill="1" applyBorder="1" applyAlignment="1">
      <alignment horizontal="center" vertical="center"/>
    </xf>
    <xf numFmtId="0" fontId="225" fillId="93" borderId="59" xfId="0" applyFont="1" applyFill="1" applyBorder="1" applyAlignment="1">
      <alignment horizontal="center" vertical="center"/>
    </xf>
    <xf numFmtId="178" fontId="233" fillId="0" borderId="61" xfId="0" applyNumberFormat="1" applyFont="1" applyBorder="1" applyAlignment="1">
      <alignment vertical="center"/>
    </xf>
    <xf numFmtId="0" fontId="225" fillId="86" borderId="59" xfId="0" applyFont="1" applyFill="1" applyBorder="1" applyAlignment="1">
      <alignment horizontal="center" vertical="center"/>
    </xf>
    <xf numFmtId="178" fontId="233" fillId="5" borderId="61" xfId="0" applyNumberFormat="1" applyFont="1" applyFill="1" applyBorder="1" applyAlignment="1">
      <alignment vertical="center"/>
    </xf>
    <xf numFmtId="0" fontId="225" fillId="95" borderId="59" xfId="0" applyFont="1" applyFill="1" applyBorder="1" applyAlignment="1">
      <alignment horizontal="center" vertical="center"/>
    </xf>
    <xf numFmtId="296" fontId="234" fillId="5" borderId="61" xfId="2432" applyNumberFormat="1" applyFont="1" applyFill="1" applyBorder="1" applyAlignment="1" applyProtection="1">
      <alignment horizontal="right" vertical="center"/>
      <protection locked="0"/>
    </xf>
    <xf numFmtId="296" fontId="234" fillId="5" borderId="60" xfId="2432" applyNumberFormat="1" applyFont="1" applyFill="1" applyBorder="1" applyAlignment="1" applyProtection="1">
      <alignment horizontal="right" vertical="center"/>
      <protection locked="0"/>
    </xf>
    <xf numFmtId="0" fontId="233" fillId="0" borderId="66" xfId="0" applyFont="1" applyBorder="1" applyAlignment="1">
      <alignment horizontal="left" vertical="center" indent="1" readingOrder="1"/>
    </xf>
    <xf numFmtId="0" fontId="228" fillId="0" borderId="63" xfId="0" applyFont="1" applyBorder="1" applyAlignment="1">
      <alignment horizontal="left" vertical="center" readingOrder="1"/>
    </xf>
    <xf numFmtId="0" fontId="227" fillId="5" borderId="65" xfId="0" applyFont="1" applyFill="1" applyBorder="1" applyAlignment="1">
      <alignment horizontal="left" vertical="center" indent="1" readingOrder="1"/>
    </xf>
    <xf numFmtId="0" fontId="227" fillId="5" borderId="66" xfId="0" applyFont="1" applyFill="1" applyBorder="1" applyAlignment="1">
      <alignment horizontal="left" vertical="center" indent="1" readingOrder="1"/>
    </xf>
    <xf numFmtId="178" fontId="227" fillId="5" borderId="60" xfId="0" applyNumberFormat="1" applyFont="1" applyFill="1" applyBorder="1" applyAlignment="1">
      <alignment vertical="center"/>
    </xf>
    <xf numFmtId="0" fontId="225" fillId="96" borderId="0" xfId="0" applyFont="1" applyFill="1" applyAlignment="1">
      <alignment horizontal="center" vertical="center"/>
    </xf>
    <xf numFmtId="0" fontId="225" fillId="90" borderId="59" xfId="0" applyFont="1" applyFill="1" applyBorder="1" applyAlignment="1">
      <alignment horizontal="center" vertical="center"/>
    </xf>
    <xf numFmtId="0" fontId="225" fillId="97" borderId="59" xfId="0" applyFont="1" applyFill="1" applyBorder="1" applyAlignment="1">
      <alignment horizontal="center" vertical="center"/>
    </xf>
    <xf numFmtId="0" fontId="225" fillId="98" borderId="59" xfId="0" applyFont="1" applyFill="1" applyBorder="1" applyAlignment="1">
      <alignment horizontal="center" vertical="center"/>
    </xf>
    <xf numFmtId="0" fontId="225" fillId="99" borderId="59" xfId="0" applyFont="1" applyFill="1" applyBorder="1" applyAlignment="1">
      <alignment horizontal="center" vertical="center"/>
    </xf>
    <xf numFmtId="0" fontId="225" fillId="100" borderId="59" xfId="0" applyFont="1" applyFill="1" applyBorder="1" applyAlignment="1">
      <alignment horizontal="center" vertical="center"/>
    </xf>
    <xf numFmtId="0" fontId="227" fillId="5" borderId="0" xfId="0" applyFont="1" applyFill="1" applyAlignment="1">
      <alignment horizontal="left" vertical="center" indent="3" readingOrder="1"/>
    </xf>
    <xf numFmtId="0" fontId="228" fillId="0" borderId="0" xfId="0" applyFont="1" applyAlignment="1">
      <alignment horizontal="left" vertical="center" indent="2" readingOrder="1"/>
    </xf>
    <xf numFmtId="0" fontId="228" fillId="0" borderId="0" xfId="0" applyFont="1" applyAlignment="1">
      <alignment horizontal="left" vertical="center" indent="1" readingOrder="1"/>
    </xf>
    <xf numFmtId="0" fontId="225" fillId="99" borderId="64" xfId="0" applyFont="1" applyFill="1" applyBorder="1" applyAlignment="1">
      <alignment horizontal="left" vertical="center"/>
    </xf>
    <xf numFmtId="0" fontId="228" fillId="0" borderId="70" xfId="0" applyFont="1" applyBorder="1" applyAlignment="1">
      <alignment horizontal="left" vertical="center" readingOrder="1"/>
    </xf>
    <xf numFmtId="0" fontId="225" fillId="99" borderId="63" xfId="0" applyFont="1" applyFill="1" applyBorder="1" applyAlignment="1">
      <alignment horizontal="left" vertical="center"/>
    </xf>
    <xf numFmtId="0" fontId="227" fillId="5" borderId="65" xfId="0" applyFont="1" applyFill="1" applyBorder="1" applyAlignment="1">
      <alignment horizontal="left" vertical="center" indent="3" readingOrder="1"/>
    </xf>
    <xf numFmtId="0" fontId="227" fillId="5" borderId="66" xfId="0" applyFont="1" applyFill="1" applyBorder="1" applyAlignment="1">
      <alignment horizontal="left" vertical="center" indent="3" readingOrder="1"/>
    </xf>
    <xf numFmtId="0" fontId="228" fillId="0" borderId="66" xfId="0" applyFont="1" applyBorder="1" applyAlignment="1">
      <alignment horizontal="left" vertical="center" indent="2" readingOrder="1"/>
    </xf>
    <xf numFmtId="0" fontId="228" fillId="0" borderId="66" xfId="0" applyFont="1" applyBorder="1" applyAlignment="1">
      <alignment horizontal="left" vertical="center" indent="1" readingOrder="1"/>
    </xf>
    <xf numFmtId="0" fontId="225" fillId="88" borderId="64" xfId="0" applyFont="1" applyFill="1" applyBorder="1" applyAlignment="1">
      <alignment horizontal="left" vertical="center"/>
    </xf>
    <xf numFmtId="0" fontId="225" fillId="88" borderId="63" xfId="0" applyFont="1" applyFill="1" applyBorder="1" applyAlignment="1">
      <alignment horizontal="left" vertical="center"/>
    </xf>
    <xf numFmtId="0" fontId="225" fillId="86" borderId="63" xfId="0" applyFont="1" applyFill="1" applyBorder="1" applyAlignment="1">
      <alignment horizontal="left" vertical="center"/>
    </xf>
    <xf numFmtId="0" fontId="225" fillId="86" borderId="64" xfId="0" applyFont="1" applyFill="1" applyBorder="1" applyAlignment="1">
      <alignment horizontal="left" vertical="center"/>
    </xf>
    <xf numFmtId="0" fontId="225" fillId="90" borderId="64" xfId="0" applyFont="1" applyFill="1" applyBorder="1" applyAlignment="1">
      <alignment horizontal="left" vertical="center"/>
    </xf>
    <xf numFmtId="0" fontId="225" fillId="90" borderId="63" xfId="0" applyFont="1" applyFill="1" applyBorder="1" applyAlignment="1">
      <alignment horizontal="left" vertical="center"/>
    </xf>
    <xf numFmtId="0" fontId="227" fillId="5" borderId="72" xfId="0" applyFont="1" applyFill="1" applyBorder="1" applyAlignment="1">
      <alignment horizontal="left" vertical="center" indent="1" readingOrder="1"/>
    </xf>
    <xf numFmtId="0" fontId="227" fillId="5" borderId="0" xfId="0" applyFont="1" applyFill="1" applyAlignment="1">
      <alignment horizontal="left" vertical="center" indent="1" readingOrder="1"/>
    </xf>
    <xf numFmtId="0" fontId="225" fillId="89" borderId="64" xfId="0" applyFont="1" applyFill="1" applyBorder="1" applyAlignment="1">
      <alignment horizontal="left" vertical="center"/>
    </xf>
    <xf numFmtId="0" fontId="225" fillId="89" borderId="63" xfId="0" applyFont="1" applyFill="1" applyBorder="1" applyAlignment="1">
      <alignment horizontal="left" vertical="center"/>
    </xf>
    <xf numFmtId="0" fontId="227" fillId="5" borderId="67" xfId="0" applyFont="1" applyFill="1" applyBorder="1" applyAlignment="1">
      <alignment horizontal="left" vertical="center" indent="1" readingOrder="1"/>
    </xf>
    <xf numFmtId="175" fontId="228" fillId="5" borderId="67" xfId="0" applyNumberFormat="1" applyFont="1" applyFill="1" applyBorder="1" applyAlignment="1">
      <alignment horizontal="center" vertical="center"/>
    </xf>
    <xf numFmtId="175" fontId="227" fillId="5" borderId="68" xfId="0" applyNumberFormat="1" applyFont="1" applyFill="1" applyBorder="1" applyAlignment="1">
      <alignment horizontal="center" vertical="center"/>
    </xf>
    <xf numFmtId="175" fontId="228" fillId="5" borderId="68" xfId="0" applyNumberFormat="1" applyFont="1" applyFill="1" applyBorder="1" applyAlignment="1">
      <alignment horizontal="center" vertical="center"/>
    </xf>
    <xf numFmtId="175" fontId="227" fillId="5" borderId="71" xfId="0" applyNumberFormat="1" applyFont="1" applyFill="1" applyBorder="1" applyAlignment="1">
      <alignment horizontal="center" vertical="center"/>
    </xf>
    <xf numFmtId="0" fontId="225" fillId="4" borderId="64" xfId="0" applyFont="1" applyFill="1" applyBorder="1" applyAlignment="1">
      <alignment horizontal="center" vertical="center"/>
    </xf>
    <xf numFmtId="0" fontId="225" fillId="89" borderId="64" xfId="0" applyFont="1" applyFill="1" applyBorder="1" applyAlignment="1">
      <alignment horizontal="center" vertical="center"/>
    </xf>
    <xf numFmtId="0" fontId="225" fillId="87" borderId="63" xfId="0" applyFont="1" applyFill="1" applyBorder="1" applyAlignment="1">
      <alignment horizontal="left" vertical="center"/>
    </xf>
    <xf numFmtId="0" fontId="226" fillId="5" borderId="65" xfId="0" applyFont="1" applyFill="1" applyBorder="1" applyAlignment="1">
      <alignment horizontal="left" vertical="center" readingOrder="1"/>
    </xf>
    <xf numFmtId="0" fontId="227" fillId="5" borderId="66" xfId="0" applyFont="1" applyFill="1" applyBorder="1" applyAlignment="1">
      <alignment horizontal="left" indent="1"/>
    </xf>
    <xf numFmtId="0" fontId="241" fillId="5" borderId="66" xfId="0" applyFont="1" applyFill="1" applyBorder="1" applyAlignment="1">
      <alignment horizontal="left" indent="4"/>
    </xf>
    <xf numFmtId="0" fontId="226" fillId="5" borderId="66" xfId="0" applyFont="1" applyFill="1" applyBorder="1" applyAlignment="1">
      <alignment horizontal="left" vertical="center" indent="1" readingOrder="1"/>
    </xf>
    <xf numFmtId="0" fontId="226" fillId="5" borderId="66" xfId="0" applyFont="1" applyFill="1" applyBorder="1" applyAlignment="1">
      <alignment horizontal="left" vertical="center" readingOrder="1"/>
    </xf>
    <xf numFmtId="0" fontId="225" fillId="4" borderId="63" xfId="0" applyFont="1" applyFill="1" applyBorder="1" applyAlignment="1">
      <alignment horizontal="left" vertical="center"/>
    </xf>
    <xf numFmtId="0" fontId="229" fillId="5" borderId="66" xfId="0" applyFont="1" applyFill="1" applyBorder="1" applyAlignment="1">
      <alignment horizontal="left" vertical="center" indent="1" readingOrder="1"/>
    </xf>
    <xf numFmtId="176" fontId="227" fillId="5" borderId="68" xfId="2" applyNumberFormat="1" applyFont="1" applyFill="1" applyBorder="1" applyAlignment="1">
      <alignment horizontal="center" vertical="center"/>
    </xf>
    <xf numFmtId="176" fontId="227" fillId="5" borderId="68" xfId="0" applyNumberFormat="1" applyFont="1" applyFill="1" applyBorder="1" applyAlignment="1">
      <alignment horizontal="center" vertical="center"/>
    </xf>
    <xf numFmtId="0" fontId="242" fillId="5" borderId="66" xfId="0" applyFont="1" applyFill="1" applyBorder="1" applyAlignment="1">
      <alignment horizontal="left" indent="2"/>
    </xf>
    <xf numFmtId="0" fontId="229" fillId="5" borderId="69" xfId="0" applyFont="1" applyFill="1" applyBorder="1" applyAlignment="1">
      <alignment horizontal="left" vertical="center" indent="1" readingOrder="1"/>
    </xf>
    <xf numFmtId="0" fontId="225" fillId="99" borderId="70" xfId="0" applyFont="1" applyFill="1" applyBorder="1" applyAlignment="1">
      <alignment horizontal="left" vertical="center"/>
    </xf>
    <xf numFmtId="0" fontId="225" fillId="88" borderId="70" xfId="0" applyFont="1" applyFill="1" applyBorder="1" applyAlignment="1">
      <alignment horizontal="left" vertical="center"/>
    </xf>
    <xf numFmtId="0" fontId="225" fillId="86" borderId="70" xfId="0" applyFont="1" applyFill="1" applyBorder="1" applyAlignment="1">
      <alignment horizontal="left" vertical="center"/>
    </xf>
    <xf numFmtId="0" fontId="225" fillId="90" borderId="70" xfId="0" applyFont="1" applyFill="1" applyBorder="1" applyAlignment="1">
      <alignment horizontal="left" vertical="center"/>
    </xf>
    <xf numFmtId="0" fontId="225" fillId="89" borderId="70" xfId="0" applyFont="1" applyFill="1" applyBorder="1" applyAlignment="1">
      <alignment horizontal="left" vertical="center"/>
    </xf>
    <xf numFmtId="0" fontId="228" fillId="0" borderId="0" xfId="0" applyFont="1" applyAlignment="1">
      <alignment horizontal="left" vertical="center" readingOrder="1"/>
    </xf>
    <xf numFmtId="3" fontId="228" fillId="0" borderId="0" xfId="0" applyNumberFormat="1" applyFont="1" applyAlignment="1">
      <alignment horizontal="right" vertical="center" readingOrder="1"/>
    </xf>
    <xf numFmtId="296" fontId="228" fillId="5" borderId="0" xfId="2432" applyNumberFormat="1" applyFont="1" applyFill="1" applyAlignment="1" applyProtection="1">
      <alignment horizontal="right" vertical="center"/>
      <protection locked="0"/>
    </xf>
    <xf numFmtId="175" fontId="228" fillId="5" borderId="72" xfId="0" applyNumberFormat="1" applyFont="1" applyFill="1" applyBorder="1" applyAlignment="1">
      <alignment horizontal="center" vertical="center"/>
    </xf>
    <xf numFmtId="175" fontId="228" fillId="5" borderId="0" xfId="0" applyNumberFormat="1" applyFont="1" applyFill="1" applyAlignment="1">
      <alignment horizontal="center" vertical="center"/>
    </xf>
    <xf numFmtId="175" fontId="227" fillId="5" borderId="73" xfId="0" applyNumberFormat="1" applyFont="1" applyFill="1" applyBorder="1" applyAlignment="1">
      <alignment horizontal="center" vertical="center"/>
    </xf>
    <xf numFmtId="0" fontId="225" fillId="4" borderId="70" xfId="0" applyFont="1" applyFill="1" applyBorder="1" applyAlignment="1">
      <alignment horizontal="center" vertical="center"/>
    </xf>
    <xf numFmtId="0" fontId="225" fillId="89" borderId="70" xfId="0" applyFont="1" applyFill="1" applyBorder="1" applyAlignment="1">
      <alignment horizontal="center" vertical="center"/>
    </xf>
    <xf numFmtId="0" fontId="227" fillId="0" borderId="0" xfId="0" applyFont="1" applyAlignment="1">
      <alignment horizontal="left" vertical="center" indent="3" readingOrder="1"/>
    </xf>
    <xf numFmtId="0" fontId="227" fillId="0" borderId="72" xfId="0" applyFont="1" applyBorder="1" applyAlignment="1">
      <alignment horizontal="left" vertical="center" indent="3" readingOrder="1"/>
    </xf>
    <xf numFmtId="0" fontId="227" fillId="0" borderId="67" xfId="0" applyFont="1" applyBorder="1" applyAlignment="1">
      <alignment horizontal="left" vertical="center" indent="3" readingOrder="1"/>
    </xf>
    <xf numFmtId="0" fontId="227" fillId="0" borderId="68" xfId="0" applyFont="1" applyBorder="1" applyAlignment="1">
      <alignment horizontal="left" vertical="center" indent="3" readingOrder="1"/>
    </xf>
    <xf numFmtId="0" fontId="227" fillId="0" borderId="65" xfId="0" applyFont="1" applyBorder="1" applyAlignment="1">
      <alignment horizontal="left" vertical="center" wrapText="1" indent="1" readingOrder="1"/>
    </xf>
    <xf numFmtId="0" fontId="227" fillId="0" borderId="66" xfId="0" applyFont="1" applyBorder="1" applyAlignment="1">
      <alignment horizontal="left" vertical="center" wrapText="1" indent="1" readingOrder="1"/>
    </xf>
    <xf numFmtId="295" fontId="227" fillId="5" borderId="72" xfId="0" applyNumberFormat="1" applyFont="1" applyFill="1" applyBorder="1" applyAlignment="1">
      <alignment vertical="center"/>
    </xf>
    <xf numFmtId="295" fontId="227" fillId="5" borderId="60" xfId="0" applyNumberFormat="1" applyFont="1" applyFill="1" applyBorder="1" applyAlignment="1">
      <alignment vertical="center"/>
    </xf>
    <xf numFmtId="295" fontId="227" fillId="5" borderId="0" xfId="0" applyNumberFormat="1" applyFont="1" applyFill="1" applyAlignment="1">
      <alignment vertical="center"/>
    </xf>
    <xf numFmtId="295" fontId="227" fillId="5" borderId="61" xfId="0" applyNumberFormat="1" applyFont="1" applyFill="1" applyBorder="1" applyAlignment="1">
      <alignment vertical="center"/>
    </xf>
    <xf numFmtId="0" fontId="225" fillId="101" borderId="63" xfId="0" applyFont="1" applyFill="1" applyBorder="1" applyAlignment="1">
      <alignment horizontal="left" vertical="center"/>
    </xf>
    <xf numFmtId="0" fontId="225" fillId="101" borderId="70" xfId="0" applyFont="1" applyFill="1" applyBorder="1" applyAlignment="1">
      <alignment horizontal="left" vertical="center"/>
    </xf>
    <xf numFmtId="0" fontId="225" fillId="101" borderId="63" xfId="0" applyFont="1" applyFill="1" applyBorder="1" applyAlignment="1">
      <alignment horizontal="center" vertical="center"/>
    </xf>
    <xf numFmtId="0" fontId="225" fillId="101" borderId="64" xfId="0" applyFont="1" applyFill="1" applyBorder="1" applyAlignment="1">
      <alignment horizontal="center" vertical="center"/>
    </xf>
    <xf numFmtId="0" fontId="225" fillId="101" borderId="70" xfId="0" applyFont="1" applyFill="1" applyBorder="1" applyAlignment="1">
      <alignment horizontal="center" vertical="center"/>
    </xf>
    <xf numFmtId="0" fontId="228" fillId="0" borderId="72" xfId="0" applyFont="1" applyBorder="1" applyAlignment="1">
      <alignment horizontal="left" vertical="center" wrapText="1" readingOrder="1"/>
    </xf>
    <xf numFmtId="0" fontId="228" fillId="0" borderId="72" xfId="0" applyFont="1" applyBorder="1" applyAlignment="1">
      <alignment horizontal="left" vertical="center" indent="2" readingOrder="1"/>
    </xf>
    <xf numFmtId="295" fontId="228" fillId="5" borderId="72" xfId="0" applyNumberFormat="1" applyFont="1" applyFill="1" applyBorder="1" applyAlignment="1">
      <alignment vertical="center"/>
    </xf>
    <xf numFmtId="296" fontId="232" fillId="5" borderId="72" xfId="2432" applyNumberFormat="1" applyFont="1" applyFill="1" applyBorder="1" applyAlignment="1" applyProtection="1">
      <alignment horizontal="right" vertical="center"/>
      <protection locked="0"/>
    </xf>
    <xf numFmtId="0" fontId="225" fillId="87" borderId="70" xfId="0" applyFont="1" applyFill="1" applyBorder="1" applyAlignment="1">
      <alignment horizontal="left" vertical="center"/>
    </xf>
    <xf numFmtId="0" fontId="225" fillId="87" borderId="64" xfId="0" applyFont="1" applyFill="1" applyBorder="1" applyAlignment="1">
      <alignment horizontal="left" vertical="center"/>
    </xf>
    <xf numFmtId="0" fontId="225" fillId="96" borderId="59" xfId="0" applyFont="1" applyFill="1" applyBorder="1" applyAlignment="1">
      <alignment horizontal="center" vertical="center"/>
    </xf>
    <xf numFmtId="0" fontId="227" fillId="5" borderId="68" xfId="0" applyFont="1" applyFill="1" applyBorder="1" applyAlignment="1">
      <alignment horizontal="left" vertical="center" indent="1" readingOrder="1"/>
    </xf>
    <xf numFmtId="0" fontId="227" fillId="5" borderId="72" xfId="0" applyFont="1" applyFill="1" applyBorder="1" applyAlignment="1">
      <alignment horizontal="left" vertical="center" indent="3" readingOrder="1"/>
    </xf>
    <xf numFmtId="178" fontId="233" fillId="0" borderId="66" xfId="0" applyNumberFormat="1" applyFont="1" applyBorder="1" applyAlignment="1">
      <alignment vertical="center"/>
    </xf>
    <xf numFmtId="176" fontId="227" fillId="5" borderId="0" xfId="0" applyNumberFormat="1" applyFont="1" applyFill="1" applyAlignment="1">
      <alignment horizontal="center" vertical="center"/>
    </xf>
    <xf numFmtId="176" fontId="227" fillId="5" borderId="73" xfId="0" applyNumberFormat="1" applyFont="1" applyFill="1" applyBorder="1" applyAlignment="1">
      <alignment horizontal="center" vertical="center"/>
    </xf>
    <xf numFmtId="176" fontId="227" fillId="5" borderId="71" xfId="0" applyNumberFormat="1" applyFont="1" applyFill="1" applyBorder="1" applyAlignment="1">
      <alignment horizontal="center" vertical="center"/>
    </xf>
    <xf numFmtId="296" fontId="236" fillId="5" borderId="61" xfId="0" applyNumberFormat="1" applyFont="1" applyFill="1" applyBorder="1" applyAlignment="1">
      <alignment horizontal="center"/>
    </xf>
    <xf numFmtId="296" fontId="243" fillId="5" borderId="61" xfId="0" applyNumberFormat="1" applyFont="1" applyFill="1" applyBorder="1" applyAlignment="1">
      <alignment horizontal="center"/>
    </xf>
    <xf numFmtId="296" fontId="236" fillId="5" borderId="62" xfId="0" applyNumberFormat="1" applyFont="1" applyFill="1" applyBorder="1" applyAlignment="1">
      <alignment horizontal="center"/>
    </xf>
    <xf numFmtId="298" fontId="236" fillId="5" borderId="61" xfId="1" applyNumberFormat="1" applyFont="1" applyFill="1" applyBorder="1" applyAlignment="1" applyProtection="1">
      <alignment horizontal="center" vertical="center"/>
      <protection locked="0"/>
    </xf>
    <xf numFmtId="296" fontId="236" fillId="5" borderId="61" xfId="2432" applyNumberFormat="1" applyFont="1" applyFill="1" applyBorder="1" applyAlignment="1" applyProtection="1">
      <alignment horizontal="right" vertical="center"/>
      <protection locked="0"/>
    </xf>
    <xf numFmtId="296" fontId="243" fillId="5" borderId="61" xfId="2432" applyNumberFormat="1" applyFont="1" applyFill="1" applyBorder="1" applyAlignment="1" applyProtection="1">
      <alignment horizontal="right" vertical="center"/>
      <protection locked="0"/>
    </xf>
    <xf numFmtId="296" fontId="243" fillId="5" borderId="59" xfId="2432" applyNumberFormat="1" applyFont="1" applyFill="1" applyBorder="1" applyAlignment="1" applyProtection="1">
      <alignment horizontal="right" vertical="center"/>
      <protection locked="0"/>
    </xf>
    <xf numFmtId="296" fontId="236" fillId="5" borderId="60" xfId="2432" applyNumberFormat="1" applyFont="1" applyFill="1" applyBorder="1" applyAlignment="1" applyProtection="1">
      <alignment horizontal="right" vertical="center"/>
      <protection locked="0"/>
    </xf>
    <xf numFmtId="0" fontId="246" fillId="0" borderId="0" xfId="0" applyFont="1" applyAlignment="1">
      <alignment horizontal="center"/>
    </xf>
    <xf numFmtId="0" fontId="247" fillId="0" borderId="0" xfId="0" applyFont="1" applyAlignment="1">
      <alignment horizontal="center" vertical="center" readingOrder="1"/>
    </xf>
    <xf numFmtId="0" fontId="247" fillId="0" borderId="58" xfId="0" applyFont="1" applyBorder="1" applyAlignment="1">
      <alignment horizontal="center" vertical="center" readingOrder="1"/>
    </xf>
    <xf numFmtId="0" fontId="248" fillId="0" borderId="0" xfId="0" applyFont="1"/>
    <xf numFmtId="0" fontId="248" fillId="0" borderId="0" xfId="0" applyFont="1" applyAlignment="1">
      <alignment horizontal="center"/>
    </xf>
    <xf numFmtId="175" fontId="225" fillId="89" borderId="59" xfId="0" applyNumberFormat="1" applyFont="1" applyFill="1" applyBorder="1" applyAlignment="1">
      <alignment horizontal="center" vertical="center"/>
    </xf>
    <xf numFmtId="295" fontId="228" fillId="5" borderId="61" xfId="0" applyNumberFormat="1" applyFont="1" applyFill="1" applyBorder="1" applyAlignment="1">
      <alignment vertical="center"/>
    </xf>
    <xf numFmtId="296" fontId="232" fillId="5" borderId="61" xfId="2432" applyNumberFormat="1" applyFont="1" applyFill="1" applyBorder="1" applyAlignment="1" applyProtection="1">
      <alignment horizontal="right" vertical="center"/>
      <protection locked="0"/>
    </xf>
    <xf numFmtId="0" fontId="241" fillId="0" borderId="66" xfId="0" applyFont="1" applyBorder="1" applyAlignment="1">
      <alignment horizontal="left" vertical="center" wrapText="1" indent="2" readingOrder="1"/>
    </xf>
    <xf numFmtId="0" fontId="228" fillId="0" borderId="65" xfId="0" applyFont="1" applyBorder="1" applyAlignment="1">
      <alignment horizontal="left" vertical="center" wrapText="1" indent="1" readingOrder="1"/>
    </xf>
    <xf numFmtId="0" fontId="228" fillId="0" borderId="0" xfId="0" applyFont="1" applyAlignment="1">
      <alignment horizontal="left" vertical="center" indent="3" readingOrder="1"/>
    </xf>
    <xf numFmtId="0" fontId="228" fillId="0" borderId="68" xfId="0" applyFont="1" applyBorder="1" applyAlignment="1">
      <alignment horizontal="left" vertical="center" indent="3" readingOrder="1"/>
    </xf>
    <xf numFmtId="0" fontId="228" fillId="0" borderId="66" xfId="0" applyFont="1" applyBorder="1" applyAlignment="1">
      <alignment horizontal="left" vertical="center" wrapText="1" indent="1" readingOrder="1"/>
    </xf>
    <xf numFmtId="0" fontId="249" fillId="0" borderId="0" xfId="0" applyFont="1"/>
    <xf numFmtId="0" fontId="241" fillId="0" borderId="66" xfId="0" applyFont="1" applyBorder="1" applyAlignment="1">
      <alignment horizontal="left" vertical="center" indent="2" readingOrder="1"/>
    </xf>
    <xf numFmtId="296" fontId="234" fillId="5" borderId="68" xfId="2432" applyNumberFormat="1" applyFont="1" applyFill="1" applyBorder="1" applyAlignment="1" applyProtection="1">
      <alignment horizontal="right" vertical="center"/>
      <protection locked="0"/>
    </xf>
    <xf numFmtId="296" fontId="234" fillId="5" borderId="0" xfId="2432" applyNumberFormat="1" applyFont="1" applyFill="1" applyAlignment="1" applyProtection="1">
      <alignment horizontal="right" vertical="center"/>
      <protection locked="0"/>
    </xf>
    <xf numFmtId="0" fontId="225" fillId="102" borderId="59" xfId="0" applyFont="1" applyFill="1" applyBorder="1" applyAlignment="1">
      <alignment horizontal="center" vertical="center"/>
    </xf>
    <xf numFmtId="0" fontId="237" fillId="0" borderId="20" xfId="0" applyFont="1" applyBorder="1"/>
    <xf numFmtId="0" fontId="221" fillId="0" borderId="20" xfId="0" applyFont="1" applyBorder="1"/>
    <xf numFmtId="0" fontId="239" fillId="0" borderId="20" xfId="0" applyFont="1" applyBorder="1"/>
    <xf numFmtId="0" fontId="215" fillId="0" borderId="20" xfId="0" applyFont="1" applyBorder="1"/>
    <xf numFmtId="0" fontId="227" fillId="5" borderId="65" xfId="0" applyFont="1" applyFill="1" applyBorder="1" applyAlignment="1">
      <alignment horizontal="left" vertical="center" indent="2" readingOrder="1"/>
    </xf>
    <xf numFmtId="0" fontId="227" fillId="5" borderId="72" xfId="0" applyFont="1" applyFill="1" applyBorder="1" applyAlignment="1">
      <alignment horizontal="left" vertical="center" indent="2" readingOrder="1"/>
    </xf>
    <xf numFmtId="0" fontId="227" fillId="5" borderId="67" xfId="0" applyFont="1" applyFill="1" applyBorder="1" applyAlignment="1">
      <alignment horizontal="left" vertical="center" indent="2" readingOrder="1"/>
    </xf>
    <xf numFmtId="0" fontId="227" fillId="5" borderId="66" xfId="0" applyFont="1" applyFill="1" applyBorder="1" applyAlignment="1">
      <alignment horizontal="left" vertical="center" indent="2" readingOrder="1"/>
    </xf>
    <xf numFmtId="0" fontId="227" fillId="5" borderId="0" xfId="0" applyFont="1" applyFill="1" applyAlignment="1">
      <alignment horizontal="left" vertical="center" indent="2" readingOrder="1"/>
    </xf>
    <xf numFmtId="0" fontId="227" fillId="5" borderId="68" xfId="0" applyFont="1" applyFill="1" applyBorder="1" applyAlignment="1">
      <alignment horizontal="left" vertical="center" indent="2" readingOrder="1"/>
    </xf>
    <xf numFmtId="0" fontId="228" fillId="0" borderId="68" xfId="0" applyFont="1" applyBorder="1" applyAlignment="1">
      <alignment horizontal="left" vertical="center" indent="1" readingOrder="1"/>
    </xf>
    <xf numFmtId="0" fontId="227" fillId="5" borderId="67" xfId="0" applyFont="1" applyFill="1" applyBorder="1" applyAlignment="1">
      <alignment horizontal="left" vertical="center" indent="3" readingOrder="1"/>
    </xf>
    <xf numFmtId="0" fontId="227" fillId="5" borderId="68" xfId="0" applyFont="1" applyFill="1" applyBorder="1" applyAlignment="1">
      <alignment horizontal="left" vertical="center" indent="3" readingOrder="1"/>
    </xf>
    <xf numFmtId="0" fontId="228" fillId="0" borderId="68" xfId="0" applyFont="1" applyBorder="1" applyAlignment="1">
      <alignment horizontal="left" vertical="center" indent="2" readingOrder="1"/>
    </xf>
    <xf numFmtId="296" fontId="243" fillId="5" borderId="76" xfId="2432" applyNumberFormat="1" applyFont="1" applyFill="1" applyBorder="1" applyAlignment="1" applyProtection="1">
      <alignment horizontal="right" vertical="center"/>
      <protection locked="0"/>
    </xf>
    <xf numFmtId="0" fontId="228" fillId="0" borderId="80" xfId="0" applyFont="1" applyBorder="1" applyAlignment="1">
      <alignment horizontal="left" vertical="center" readingOrder="1"/>
    </xf>
    <xf numFmtId="0" fontId="228" fillId="0" borderId="81" xfId="0" applyFont="1" applyBorder="1" applyAlignment="1">
      <alignment horizontal="left" vertical="center" readingOrder="1"/>
    </xf>
    <xf numFmtId="296" fontId="243" fillId="5" borderId="79" xfId="2432" applyNumberFormat="1" applyFont="1" applyFill="1" applyBorder="1" applyAlignment="1" applyProtection="1">
      <alignment horizontal="right" vertical="center"/>
      <protection locked="0"/>
    </xf>
    <xf numFmtId="0" fontId="228" fillId="0" borderId="83" xfId="0" applyFont="1" applyBorder="1" applyAlignment="1">
      <alignment horizontal="left" vertical="center" readingOrder="1"/>
    </xf>
    <xf numFmtId="0" fontId="228" fillId="0" borderId="84" xfId="0" applyFont="1" applyBorder="1" applyAlignment="1">
      <alignment horizontal="left" vertical="center" readingOrder="1"/>
    </xf>
    <xf numFmtId="178" fontId="228" fillId="0" borderId="83" xfId="0" applyNumberFormat="1" applyFont="1" applyBorder="1"/>
    <xf numFmtId="178" fontId="228" fillId="0" borderId="82" xfId="0" applyNumberFormat="1" applyFont="1" applyBorder="1"/>
    <xf numFmtId="296" fontId="243" fillId="5" borderId="82" xfId="2432" applyNumberFormat="1" applyFont="1" applyFill="1" applyBorder="1" applyAlignment="1" applyProtection="1">
      <alignment horizontal="right" vertical="center"/>
      <protection locked="0"/>
    </xf>
    <xf numFmtId="0" fontId="228" fillId="0" borderId="77" xfId="0" applyFont="1" applyBorder="1" applyAlignment="1">
      <alignment horizontal="left" vertical="center" readingOrder="1"/>
    </xf>
    <xf numFmtId="0" fontId="228" fillId="0" borderId="78" xfId="0" applyFont="1" applyBorder="1" applyAlignment="1">
      <alignment horizontal="left" vertical="center" readingOrder="1"/>
    </xf>
    <xf numFmtId="178" fontId="228" fillId="0" borderId="77" xfId="0" applyNumberFormat="1" applyFont="1" applyBorder="1" applyAlignment="1">
      <alignment horizontal="right" vertical="center" wrapText="1" readingOrder="1"/>
    </xf>
    <xf numFmtId="178" fontId="228" fillId="0" borderId="76" xfId="0" applyNumberFormat="1" applyFont="1" applyBorder="1" applyAlignment="1">
      <alignment horizontal="right" vertical="center" wrapText="1" readingOrder="1"/>
    </xf>
    <xf numFmtId="0" fontId="228" fillId="0" borderId="66" xfId="0" applyFont="1" applyBorder="1" applyAlignment="1">
      <alignment horizontal="left" vertical="center" readingOrder="1"/>
    </xf>
    <xf numFmtId="178" fontId="228" fillId="0" borderId="66" xfId="0" applyNumberFormat="1" applyFont="1" applyBorder="1" applyAlignment="1">
      <alignment horizontal="right" vertical="center" wrapText="1" readingOrder="1"/>
    </xf>
    <xf numFmtId="178" fontId="228" fillId="0" borderId="61" xfId="0" applyNumberFormat="1" applyFont="1" applyBorder="1" applyAlignment="1">
      <alignment horizontal="right" vertical="center" wrapText="1" readingOrder="1"/>
    </xf>
    <xf numFmtId="0" fontId="228" fillId="0" borderId="86" xfId="0" applyFont="1" applyBorder="1" applyAlignment="1">
      <alignment horizontal="left" vertical="center" indent="1" readingOrder="1"/>
    </xf>
    <xf numFmtId="0" fontId="228" fillId="0" borderId="87" xfId="0" applyFont="1" applyBorder="1" applyAlignment="1">
      <alignment horizontal="left" vertical="center" indent="1" readingOrder="1"/>
    </xf>
    <xf numFmtId="0" fontId="228" fillId="0" borderId="88" xfId="0" applyFont="1" applyBorder="1" applyAlignment="1">
      <alignment horizontal="left" vertical="center" indent="1" readingOrder="1"/>
    </xf>
    <xf numFmtId="178" fontId="228" fillId="0" borderId="85" xfId="0" applyNumberFormat="1" applyFont="1" applyBorder="1" applyAlignment="1">
      <alignment vertical="center"/>
    </xf>
    <xf numFmtId="296" fontId="243" fillId="5" borderId="85" xfId="2432" applyNumberFormat="1" applyFont="1" applyFill="1" applyBorder="1" applyAlignment="1" applyProtection="1">
      <alignment horizontal="right" vertical="center"/>
      <protection locked="0"/>
    </xf>
    <xf numFmtId="0" fontId="228" fillId="0" borderId="89" xfId="0" applyFont="1" applyBorder="1" applyAlignment="1">
      <alignment horizontal="left" vertical="center" readingOrder="1"/>
    </xf>
    <xf numFmtId="0" fontId="228" fillId="0" borderId="90" xfId="0" applyFont="1" applyBorder="1" applyAlignment="1">
      <alignment horizontal="left" vertical="center" readingOrder="1"/>
    </xf>
    <xf numFmtId="178" fontId="228" fillId="0" borderId="91" xfId="0" applyNumberFormat="1" applyFont="1" applyBorder="1" applyAlignment="1">
      <alignment horizontal="right" vertical="center" wrapText="1" readingOrder="1"/>
    </xf>
    <xf numFmtId="178" fontId="228" fillId="0" borderId="91" xfId="0" applyNumberFormat="1" applyFont="1" applyBorder="1" applyAlignment="1">
      <alignment vertical="center"/>
    </xf>
    <xf numFmtId="0" fontId="228" fillId="0" borderId="92" xfId="0" applyFont="1" applyBorder="1" applyAlignment="1">
      <alignment horizontal="left" vertical="center" readingOrder="1"/>
    </xf>
    <xf numFmtId="296" fontId="243" fillId="0" borderId="91" xfId="2432" applyNumberFormat="1" applyFont="1" applyBorder="1" applyAlignment="1" applyProtection="1">
      <alignment horizontal="right" vertical="center"/>
      <protection locked="0"/>
    </xf>
    <xf numFmtId="0" fontId="228" fillId="0" borderId="94" xfId="0" applyFont="1" applyBorder="1" applyAlignment="1">
      <alignment horizontal="left" vertical="center" indent="1" readingOrder="1"/>
    </xf>
    <xf numFmtId="0" fontId="228" fillId="0" borderId="95" xfId="0" applyFont="1" applyBorder="1" applyAlignment="1">
      <alignment horizontal="left" vertical="center" indent="1" readingOrder="1"/>
    </xf>
    <xf numFmtId="0" fontId="228" fillId="0" borderId="96" xfId="0" applyFont="1" applyBorder="1" applyAlignment="1">
      <alignment horizontal="left" vertical="center" indent="1" readingOrder="1"/>
    </xf>
    <xf numFmtId="178" fontId="228" fillId="0" borderId="93" xfId="0" applyNumberFormat="1" applyFont="1" applyBorder="1" applyAlignment="1">
      <alignment vertical="center"/>
    </xf>
    <xf numFmtId="296" fontId="243" fillId="5" borderId="93" xfId="2432" applyNumberFormat="1" applyFont="1" applyFill="1" applyBorder="1" applyAlignment="1" applyProtection="1">
      <alignment horizontal="right" vertical="center"/>
      <protection locked="0"/>
    </xf>
    <xf numFmtId="0" fontId="228" fillId="0" borderId="98" xfId="0" applyFont="1" applyBorder="1" applyAlignment="1">
      <alignment horizontal="left" vertical="center" readingOrder="1"/>
    </xf>
    <xf numFmtId="0" fontId="228" fillId="0" borderId="99" xfId="0" applyFont="1" applyBorder="1" applyAlignment="1">
      <alignment horizontal="left" vertical="center" readingOrder="1"/>
    </xf>
    <xf numFmtId="0" fontId="228" fillId="0" borderId="100" xfId="0" applyFont="1" applyBorder="1" applyAlignment="1">
      <alignment horizontal="left" vertical="center" readingOrder="1"/>
    </xf>
    <xf numFmtId="178" fontId="228" fillId="0" borderId="97" xfId="0" applyNumberFormat="1" applyFont="1" applyBorder="1" applyAlignment="1">
      <alignment horizontal="right" vertical="center" wrapText="1" readingOrder="1"/>
    </xf>
    <xf numFmtId="177" fontId="228" fillId="0" borderId="97" xfId="0" applyNumberFormat="1" applyFont="1" applyBorder="1" applyAlignment="1">
      <alignment horizontal="right" vertical="center" wrapText="1" readingOrder="1"/>
    </xf>
    <xf numFmtId="296" fontId="243" fillId="0" borderId="97" xfId="2432" applyNumberFormat="1" applyFont="1" applyBorder="1" applyAlignment="1" applyProtection="1">
      <alignment horizontal="right" vertical="center"/>
      <protection locked="0"/>
    </xf>
    <xf numFmtId="0" fontId="228" fillId="0" borderId="102" xfId="0" applyFont="1" applyBorder="1" applyAlignment="1">
      <alignment horizontal="left" vertical="center" indent="1" readingOrder="1"/>
    </xf>
    <xf numFmtId="0" fontId="228" fillId="0" borderId="103" xfId="0" applyFont="1" applyBorder="1" applyAlignment="1">
      <alignment horizontal="left" vertical="center" indent="1" readingOrder="1"/>
    </xf>
    <xf numFmtId="178" fontId="228" fillId="0" borderId="101" xfId="0" applyNumberFormat="1" applyFont="1" applyBorder="1" applyAlignment="1">
      <alignment vertical="center"/>
    </xf>
    <xf numFmtId="296" fontId="243" fillId="5" borderId="101" xfId="2432" applyNumberFormat="1" applyFont="1" applyFill="1" applyBorder="1" applyAlignment="1" applyProtection="1">
      <alignment horizontal="right" vertical="center"/>
      <protection locked="0"/>
    </xf>
    <xf numFmtId="0" fontId="228" fillId="0" borderId="105" xfId="0" applyFont="1" applyBorder="1" applyAlignment="1">
      <alignment horizontal="left" vertical="center"/>
    </xf>
    <xf numFmtId="0" fontId="228" fillId="0" borderId="106" xfId="0" applyFont="1" applyBorder="1" applyAlignment="1">
      <alignment horizontal="left" vertical="center"/>
    </xf>
    <xf numFmtId="0" fontId="228" fillId="0" borderId="107" xfId="0" applyFont="1" applyBorder="1" applyAlignment="1">
      <alignment horizontal="left" vertical="center"/>
    </xf>
    <xf numFmtId="178" fontId="228" fillId="0" borderId="104" xfId="0" applyNumberFormat="1" applyFont="1" applyBorder="1" applyAlignment="1">
      <alignment horizontal="right" vertical="center" wrapText="1" readingOrder="1"/>
    </xf>
    <xf numFmtId="296" fontId="243" fillId="0" borderId="104" xfId="2432" applyNumberFormat="1" applyFont="1" applyBorder="1" applyAlignment="1" applyProtection="1">
      <alignment horizontal="right" vertical="center"/>
      <protection locked="0"/>
    </xf>
    <xf numFmtId="0" fontId="227" fillId="5" borderId="109" xfId="0" applyFont="1" applyFill="1" applyBorder="1" applyAlignment="1">
      <alignment horizontal="left" vertical="center" indent="1" readingOrder="1"/>
    </xf>
    <xf numFmtId="0" fontId="227" fillId="5" borderId="110" xfId="0" applyFont="1" applyFill="1" applyBorder="1" applyAlignment="1">
      <alignment horizontal="left" vertical="center" indent="1" readingOrder="1"/>
    </xf>
    <xf numFmtId="0" fontId="227" fillId="5" borderId="111" xfId="0" applyFont="1" applyFill="1" applyBorder="1" applyAlignment="1">
      <alignment horizontal="left" vertical="center" indent="1" readingOrder="1"/>
    </xf>
    <xf numFmtId="178" fontId="227" fillId="5" borderId="108" xfId="0" applyNumberFormat="1" applyFont="1" applyFill="1" applyBorder="1" applyAlignment="1">
      <alignment vertical="center"/>
    </xf>
    <xf numFmtId="296" fontId="236" fillId="5" borderId="108" xfId="2432" applyNumberFormat="1" applyFont="1" applyFill="1" applyBorder="1" applyAlignment="1" applyProtection="1">
      <alignment horizontal="right" vertical="center"/>
      <protection locked="0"/>
    </xf>
    <xf numFmtId="0" fontId="228" fillId="0" borderId="113" xfId="0" applyFont="1" applyBorder="1" applyAlignment="1">
      <alignment horizontal="left" vertical="center" readingOrder="1"/>
    </xf>
    <xf numFmtId="0" fontId="228" fillId="0" borderId="114" xfId="0" applyFont="1" applyBorder="1" applyAlignment="1">
      <alignment horizontal="left" vertical="center" readingOrder="1"/>
    </xf>
    <xf numFmtId="0" fontId="228" fillId="0" borderId="115" xfId="0" applyFont="1" applyBorder="1" applyAlignment="1">
      <alignment horizontal="left" vertical="center" readingOrder="1"/>
    </xf>
    <xf numFmtId="178" fontId="228" fillId="0" borderId="112" xfId="0" applyNumberFormat="1" applyFont="1" applyBorder="1" applyAlignment="1">
      <alignment horizontal="right" vertical="center" wrapText="1" readingOrder="1"/>
    </xf>
    <xf numFmtId="178" fontId="228" fillId="0" borderId="112" xfId="0" applyNumberFormat="1" applyFont="1" applyBorder="1" applyAlignment="1">
      <alignment vertical="center"/>
    </xf>
    <xf numFmtId="296" fontId="243" fillId="0" borderId="112" xfId="2432" applyNumberFormat="1" applyFont="1" applyBorder="1" applyAlignment="1" applyProtection="1">
      <alignment horizontal="right" vertical="center"/>
      <protection locked="0"/>
    </xf>
    <xf numFmtId="0" fontId="227" fillId="5" borderId="77" xfId="0" applyFont="1" applyFill="1" applyBorder="1" applyAlignment="1">
      <alignment horizontal="left" vertical="center" indent="1" readingOrder="1"/>
    </xf>
    <xf numFmtId="0" fontId="227" fillId="5" borderId="78" xfId="0" applyFont="1" applyFill="1" applyBorder="1" applyAlignment="1">
      <alignment horizontal="left" vertical="center" indent="1" readingOrder="1"/>
    </xf>
    <xf numFmtId="0" fontId="227" fillId="5" borderId="116" xfId="0" applyFont="1" applyFill="1" applyBorder="1" applyAlignment="1">
      <alignment horizontal="left" vertical="center" indent="1" readingOrder="1"/>
    </xf>
    <xf numFmtId="178" fontId="227" fillId="5" borderId="76" xfId="0" applyNumberFormat="1" applyFont="1" applyFill="1" applyBorder="1" applyAlignment="1">
      <alignment vertical="center"/>
    </xf>
    <xf numFmtId="296" fontId="236" fillId="5" borderId="76" xfId="2432" applyNumberFormat="1" applyFont="1" applyFill="1" applyBorder="1" applyAlignment="1" applyProtection="1">
      <alignment horizontal="right" vertical="center"/>
      <protection locked="0"/>
    </xf>
    <xf numFmtId="0" fontId="228" fillId="0" borderId="117" xfId="0" applyFont="1" applyBorder="1" applyAlignment="1">
      <alignment horizontal="left" vertical="center" readingOrder="1"/>
    </xf>
    <xf numFmtId="3" fontId="228" fillId="0" borderId="79" xfId="0" applyNumberFormat="1" applyFont="1" applyBorder="1" applyAlignment="1">
      <alignment horizontal="right" vertical="center" readingOrder="1"/>
    </xf>
    <xf numFmtId="295" fontId="228" fillId="5" borderId="84" xfId="0" applyNumberFormat="1" applyFont="1" applyFill="1" applyBorder="1" applyAlignment="1">
      <alignment horizontal="right" vertical="center"/>
    </xf>
    <xf numFmtId="178" fontId="228" fillId="5" borderId="119" xfId="0" applyNumberFormat="1" applyFont="1" applyFill="1" applyBorder="1" applyAlignment="1">
      <alignment horizontal="right" vertical="center"/>
    </xf>
    <xf numFmtId="0" fontId="233" fillId="0" borderId="121" xfId="0" applyFont="1" applyBorder="1" applyAlignment="1">
      <alignment horizontal="left" vertical="center" indent="1" readingOrder="1"/>
    </xf>
    <xf numFmtId="0" fontId="233" fillId="0" borderId="122" xfId="0" applyFont="1" applyBorder="1" applyAlignment="1">
      <alignment horizontal="left" vertical="center" indent="1" readingOrder="1"/>
    </xf>
    <xf numFmtId="0" fontId="233" fillId="0" borderId="123" xfId="0" applyFont="1" applyBorder="1" applyAlignment="1">
      <alignment horizontal="left" vertical="center" indent="1" readingOrder="1"/>
    </xf>
    <xf numFmtId="178" fontId="233" fillId="0" borderId="120" xfId="0" applyNumberFormat="1" applyFont="1" applyBorder="1" applyAlignment="1">
      <alignment vertical="center"/>
    </xf>
    <xf numFmtId="296" fontId="243" fillId="5" borderId="120" xfId="2432" applyNumberFormat="1" applyFont="1" applyFill="1" applyBorder="1" applyAlignment="1" applyProtection="1">
      <alignment horizontal="right" vertical="center"/>
      <protection locked="0"/>
    </xf>
    <xf numFmtId="0" fontId="228" fillId="0" borderId="125" xfId="0" applyFont="1" applyBorder="1" applyAlignment="1">
      <alignment horizontal="left" vertical="center" readingOrder="1"/>
    </xf>
    <xf numFmtId="0" fontId="228" fillId="0" borderId="126" xfId="0" applyFont="1" applyBorder="1" applyAlignment="1">
      <alignment horizontal="left" vertical="center" readingOrder="1"/>
    </xf>
    <xf numFmtId="0" fontId="228" fillId="0" borderId="127" xfId="0" applyFont="1" applyBorder="1" applyAlignment="1">
      <alignment horizontal="left" vertical="center" readingOrder="1"/>
    </xf>
    <xf numFmtId="178" fontId="228" fillId="0" borderId="124" xfId="0" applyNumberFormat="1" applyFont="1" applyBorder="1" applyAlignment="1">
      <alignment horizontal="right" vertical="center" wrapText="1" readingOrder="1"/>
    </xf>
    <xf numFmtId="296" fontId="243" fillId="0" borderId="124" xfId="2432" applyNumberFormat="1" applyFont="1" applyBorder="1" applyAlignment="1" applyProtection="1">
      <alignment horizontal="right" vertical="center"/>
      <protection locked="0"/>
    </xf>
    <xf numFmtId="175" fontId="241" fillId="5" borderId="111" xfId="0" applyNumberFormat="1" applyFont="1" applyFill="1" applyBorder="1" applyAlignment="1">
      <alignment horizontal="center" vertical="center"/>
    </xf>
    <xf numFmtId="175" fontId="241" fillId="5" borderId="108" xfId="0" applyNumberFormat="1" applyFont="1" applyFill="1" applyBorder="1" applyAlignment="1">
      <alignment horizontal="center" vertical="center"/>
    </xf>
    <xf numFmtId="296" fontId="244" fillId="5" borderId="108" xfId="0" applyNumberFormat="1" applyFont="1" applyFill="1" applyBorder="1" applyAlignment="1">
      <alignment horizontal="center"/>
    </xf>
    <xf numFmtId="0" fontId="227" fillId="5" borderId="129" xfId="0" applyFont="1" applyFill="1" applyBorder="1" applyAlignment="1">
      <alignment horizontal="left" indent="1"/>
    </xf>
    <xf numFmtId="175" fontId="227" fillId="5" borderId="130" xfId="0" applyNumberFormat="1" applyFont="1" applyFill="1" applyBorder="1" applyAlignment="1">
      <alignment horizontal="center" vertical="center"/>
    </xf>
    <xf numFmtId="175" fontId="227" fillId="5" borderId="131" xfId="0" applyNumberFormat="1" applyFont="1" applyFill="1" applyBorder="1" applyAlignment="1">
      <alignment horizontal="center" vertical="center"/>
    </xf>
    <xf numFmtId="175" fontId="227" fillId="5" borderId="128" xfId="0" applyNumberFormat="1" applyFont="1" applyFill="1" applyBorder="1" applyAlignment="1">
      <alignment horizontal="center" vertical="center"/>
    </xf>
    <xf numFmtId="296" fontId="236" fillId="5" borderId="128" xfId="0" applyNumberFormat="1" applyFont="1" applyFill="1" applyBorder="1" applyAlignment="1">
      <alignment horizontal="center"/>
    </xf>
    <xf numFmtId="0" fontId="226" fillId="5" borderId="133" xfId="0" applyFont="1" applyFill="1" applyBorder="1" applyAlignment="1">
      <alignment horizontal="left" vertical="center" readingOrder="1"/>
    </xf>
    <xf numFmtId="175" fontId="228" fillId="5" borderId="134" xfId="0" applyNumberFormat="1" applyFont="1" applyFill="1" applyBorder="1" applyAlignment="1">
      <alignment horizontal="center" vertical="center"/>
    </xf>
    <xf numFmtId="175" fontId="228" fillId="5" borderId="135" xfId="0" applyNumberFormat="1" applyFont="1" applyFill="1" applyBorder="1" applyAlignment="1">
      <alignment horizontal="center" vertical="center"/>
    </xf>
    <xf numFmtId="175" fontId="228" fillId="5" borderId="132" xfId="0" applyNumberFormat="1" applyFont="1" applyFill="1" applyBorder="1" applyAlignment="1">
      <alignment horizontal="center" vertical="center"/>
    </xf>
    <xf numFmtId="296" fontId="243" fillId="5" borderId="132" xfId="0" applyNumberFormat="1" applyFont="1" applyFill="1" applyBorder="1" applyAlignment="1">
      <alignment horizontal="center"/>
    </xf>
    <xf numFmtId="0" fontId="229" fillId="5" borderId="129" xfId="0" applyFont="1" applyFill="1" applyBorder="1" applyAlignment="1">
      <alignment horizontal="left" vertical="center" indent="1" readingOrder="1"/>
    </xf>
    <xf numFmtId="178" fontId="226" fillId="0" borderId="79" xfId="0" applyNumberFormat="1" applyFont="1" applyBorder="1" applyAlignment="1">
      <alignment horizontal="right" vertical="center" wrapText="1" readingOrder="1"/>
    </xf>
    <xf numFmtId="178" fontId="226" fillId="0" borderId="80" xfId="0" applyNumberFormat="1" applyFont="1" applyBorder="1" applyAlignment="1">
      <alignment horizontal="right" vertical="center" wrapText="1" readingOrder="1"/>
    </xf>
    <xf numFmtId="0" fontId="226" fillId="0" borderId="80" xfId="0" applyFont="1" applyBorder="1" applyAlignment="1">
      <alignment horizontal="left" vertical="center" readingOrder="1"/>
    </xf>
    <xf numFmtId="0" fontId="233" fillId="0" borderId="137" xfId="0" applyFont="1" applyBorder="1" applyAlignment="1">
      <alignment horizontal="left" vertical="center" indent="1" readingOrder="1"/>
    </xf>
    <xf numFmtId="0" fontId="233" fillId="0" borderId="138" xfId="0" applyFont="1" applyBorder="1" applyAlignment="1">
      <alignment horizontal="left" vertical="center" indent="1" readingOrder="1"/>
    </xf>
    <xf numFmtId="0" fontId="233" fillId="0" borderId="139" xfId="0" applyFont="1" applyBorder="1" applyAlignment="1">
      <alignment horizontal="left" vertical="center" indent="1" readingOrder="1"/>
    </xf>
    <xf numFmtId="178" fontId="233" fillId="0" borderId="136" xfId="0" applyNumberFormat="1" applyFont="1" applyBorder="1" applyAlignment="1">
      <alignment vertical="center"/>
    </xf>
    <xf numFmtId="296" fontId="243" fillId="5" borderId="136" xfId="2432" applyNumberFormat="1" applyFont="1" applyFill="1" applyBorder="1" applyAlignment="1" applyProtection="1">
      <alignment horizontal="right" vertical="center"/>
      <protection locked="0"/>
    </xf>
    <xf numFmtId="296" fontId="243" fillId="0" borderId="140" xfId="2432" applyNumberFormat="1" applyFont="1" applyBorder="1" applyAlignment="1" applyProtection="1">
      <alignment horizontal="right" vertical="center"/>
      <protection locked="0"/>
    </xf>
    <xf numFmtId="0" fontId="233" fillId="0" borderId="94" xfId="0" applyFont="1" applyBorder="1" applyAlignment="1">
      <alignment horizontal="left" vertical="center" indent="1" readingOrder="1"/>
    </xf>
    <xf numFmtId="0" fontId="233" fillId="0" borderId="95" xfId="0" applyFont="1" applyBorder="1" applyAlignment="1">
      <alignment horizontal="left" vertical="center" indent="1" readingOrder="1"/>
    </xf>
    <xf numFmtId="0" fontId="233" fillId="0" borderId="96" xfId="0" applyFont="1" applyBorder="1" applyAlignment="1">
      <alignment horizontal="left" vertical="center" indent="1" readingOrder="1"/>
    </xf>
    <xf numFmtId="178" fontId="233" fillId="0" borderId="93" xfId="0" applyNumberFormat="1" applyFont="1" applyBorder="1" applyAlignment="1">
      <alignment vertical="center"/>
    </xf>
    <xf numFmtId="0" fontId="233" fillId="0" borderId="102" xfId="0" applyFont="1" applyBorder="1" applyAlignment="1">
      <alignment horizontal="left" vertical="center" indent="1" readingOrder="1"/>
    </xf>
    <xf numFmtId="0" fontId="233" fillId="0" borderId="103" xfId="0" applyFont="1" applyBorder="1" applyAlignment="1">
      <alignment horizontal="left" vertical="center" indent="1" readingOrder="1"/>
    </xf>
    <xf numFmtId="178" fontId="233" fillId="0" borderId="101" xfId="0" applyNumberFormat="1" applyFont="1" applyBorder="1" applyAlignment="1">
      <alignment vertical="center"/>
    </xf>
    <xf numFmtId="0" fontId="241" fillId="0" borderId="121" xfId="0" applyFont="1" applyBorder="1" applyAlignment="1">
      <alignment horizontal="left" vertical="center" wrapText="1" indent="2" readingOrder="1"/>
    </xf>
    <xf numFmtId="0" fontId="227" fillId="0" borderId="122" xfId="0" applyFont="1" applyBorder="1" applyAlignment="1">
      <alignment horizontal="left" vertical="center" indent="3" readingOrder="1"/>
    </xf>
    <xf numFmtId="0" fontId="227" fillId="0" borderId="123" xfId="0" applyFont="1" applyBorder="1" applyAlignment="1">
      <alignment horizontal="left" vertical="center" indent="3" readingOrder="1"/>
    </xf>
    <xf numFmtId="295" fontId="227" fillId="5" borderId="120" xfId="0" applyNumberFormat="1" applyFont="1" applyFill="1" applyBorder="1" applyAlignment="1">
      <alignment vertical="center"/>
    </xf>
    <xf numFmtId="296" fontId="234" fillId="5" borderId="120" xfId="2432" applyNumberFormat="1" applyFont="1" applyFill="1" applyBorder="1" applyAlignment="1" applyProtection="1">
      <alignment horizontal="right" vertical="center"/>
      <protection locked="0"/>
    </xf>
    <xf numFmtId="0" fontId="228" fillId="0" borderId="125" xfId="0" applyFont="1" applyBorder="1" applyAlignment="1">
      <alignment horizontal="left" vertical="center" wrapText="1" readingOrder="1"/>
    </xf>
    <xf numFmtId="0" fontId="228" fillId="0" borderId="126" xfId="0" applyFont="1" applyBorder="1" applyAlignment="1">
      <alignment horizontal="left" vertical="center" indent="2" readingOrder="1"/>
    </xf>
    <xf numFmtId="0" fontId="228" fillId="0" borderId="127" xfId="0" applyFont="1" applyBorder="1" applyAlignment="1">
      <alignment horizontal="left" vertical="center" indent="2" readingOrder="1"/>
    </xf>
    <xf numFmtId="295" fontId="228" fillId="5" borderId="124" xfId="0" applyNumberFormat="1" applyFont="1" applyFill="1" applyBorder="1" applyAlignment="1">
      <alignment vertical="center"/>
    </xf>
    <xf numFmtId="296" fontId="232" fillId="5" borderId="124" xfId="2432" applyNumberFormat="1" applyFont="1" applyFill="1" applyBorder="1" applyAlignment="1" applyProtection="1">
      <alignment horizontal="right" vertical="center"/>
      <protection locked="0"/>
    </xf>
    <xf numFmtId="300" fontId="243" fillId="5" borderId="61" xfId="0" applyNumberFormat="1" applyFont="1" applyFill="1" applyBorder="1" applyAlignment="1">
      <alignment horizontal="center"/>
    </xf>
    <xf numFmtId="0" fontId="245" fillId="5" borderId="65" xfId="0" applyFont="1" applyFill="1" applyBorder="1" applyAlignment="1">
      <alignment horizontal="left" vertical="center" indent="3" readingOrder="1"/>
    </xf>
    <xf numFmtId="0" fontId="245" fillId="5" borderId="72" xfId="0" applyFont="1" applyFill="1" applyBorder="1" applyAlignment="1">
      <alignment horizontal="left" vertical="center" indent="3" readingOrder="1"/>
    </xf>
    <xf numFmtId="178" fontId="245" fillId="5" borderId="61" xfId="0" applyNumberFormat="1" applyFont="1" applyFill="1" applyBorder="1" applyAlignment="1">
      <alignment vertical="center"/>
    </xf>
    <xf numFmtId="178" fontId="245" fillId="5" borderId="66" xfId="0" applyNumberFormat="1" applyFont="1" applyFill="1" applyBorder="1" applyAlignment="1">
      <alignment vertical="center"/>
    </xf>
    <xf numFmtId="0" fontId="245" fillId="5" borderId="66" xfId="0" applyFont="1" applyFill="1" applyBorder="1" applyAlignment="1">
      <alignment horizontal="left" vertical="center" indent="3" readingOrder="1"/>
    </xf>
    <xf numFmtId="0" fontId="245" fillId="5" borderId="0" xfId="0" applyFont="1" applyFill="1" applyAlignment="1">
      <alignment horizontal="left" vertical="center" indent="3" readingOrder="1"/>
    </xf>
    <xf numFmtId="0" fontId="233" fillId="0" borderId="66" xfId="0" applyFont="1" applyBorder="1" applyAlignment="1">
      <alignment horizontal="left" vertical="center" indent="2" readingOrder="1"/>
    </xf>
    <xf numFmtId="0" fontId="233" fillId="0" borderId="0" xfId="0" applyFont="1" applyAlignment="1">
      <alignment horizontal="left" vertical="center" indent="2" readingOrder="1"/>
    </xf>
    <xf numFmtId="0" fontId="233" fillId="0" borderId="0" xfId="0" applyFont="1" applyAlignment="1">
      <alignment horizontal="left" vertical="center" indent="1" readingOrder="1"/>
    </xf>
    <xf numFmtId="0" fontId="233" fillId="0" borderId="63" xfId="0" applyFont="1" applyBorder="1" applyAlignment="1">
      <alignment horizontal="left" vertical="center" readingOrder="1"/>
    </xf>
    <xf numFmtId="0" fontId="233" fillId="0" borderId="70" xfId="0" applyFont="1" applyBorder="1" applyAlignment="1">
      <alignment horizontal="left" vertical="center" indent="1" readingOrder="1"/>
    </xf>
    <xf numFmtId="178" fontId="233" fillId="0" borderId="59" xfId="0" applyNumberFormat="1" applyFont="1" applyBorder="1" applyAlignment="1">
      <alignment horizontal="right" vertical="center" wrapText="1" readingOrder="1"/>
    </xf>
    <xf numFmtId="178" fontId="233" fillId="0" borderId="63" xfId="0" applyNumberFormat="1" applyFont="1" applyBorder="1" applyAlignment="1">
      <alignment horizontal="right" vertical="center" wrapText="1" readingOrder="1"/>
    </xf>
    <xf numFmtId="0" fontId="233" fillId="0" borderId="70" xfId="0" applyFont="1" applyBorder="1" applyAlignment="1">
      <alignment horizontal="left" vertical="center" readingOrder="1"/>
    </xf>
    <xf numFmtId="0" fontId="233" fillId="0" borderId="83" xfId="0" applyFont="1" applyBorder="1" applyAlignment="1">
      <alignment horizontal="left" vertical="center" readingOrder="1"/>
    </xf>
    <xf numFmtId="0" fontId="233" fillId="0" borderId="84" xfId="0" applyFont="1" applyBorder="1" applyAlignment="1">
      <alignment horizontal="left" vertical="center" indent="1" readingOrder="1"/>
    </xf>
    <xf numFmtId="178" fontId="233" fillId="0" borderId="82" xfId="0" applyNumberFormat="1" applyFont="1" applyBorder="1"/>
    <xf numFmtId="178" fontId="233" fillId="0" borderId="83" xfId="0" applyNumberFormat="1" applyFont="1" applyBorder="1"/>
    <xf numFmtId="0" fontId="245" fillId="5" borderId="65" xfId="0" applyFont="1" applyFill="1" applyBorder="1" applyAlignment="1">
      <alignment horizontal="left" vertical="center" indent="2" readingOrder="1"/>
    </xf>
    <xf numFmtId="0" fontId="245" fillId="5" borderId="72" xfId="0" applyFont="1" applyFill="1" applyBorder="1" applyAlignment="1">
      <alignment horizontal="left" vertical="center" indent="2" readingOrder="1"/>
    </xf>
    <xf numFmtId="0" fontId="245" fillId="5" borderId="67" xfId="0" applyFont="1" applyFill="1" applyBorder="1" applyAlignment="1">
      <alignment horizontal="left" vertical="center" indent="2" readingOrder="1"/>
    </xf>
    <xf numFmtId="178" fontId="245" fillId="5" borderId="60" xfId="0" applyNumberFormat="1" applyFont="1" applyFill="1" applyBorder="1" applyAlignment="1">
      <alignment vertical="center"/>
    </xf>
    <xf numFmtId="0" fontId="245" fillId="5" borderId="66" xfId="0" applyFont="1" applyFill="1" applyBorder="1" applyAlignment="1">
      <alignment horizontal="left" vertical="center" indent="2" readingOrder="1"/>
    </xf>
    <xf numFmtId="0" fontId="245" fillId="5" borderId="0" xfId="0" applyFont="1" applyFill="1" applyAlignment="1">
      <alignment horizontal="left" vertical="center" indent="2" readingOrder="1"/>
    </xf>
    <xf numFmtId="0" fontId="245" fillId="5" borderId="68" xfId="0" applyFont="1" applyFill="1" applyBorder="1" applyAlignment="1">
      <alignment horizontal="left" vertical="center" indent="2" readingOrder="1"/>
    </xf>
    <xf numFmtId="0" fontId="233" fillId="0" borderId="68" xfId="0" applyFont="1" applyBorder="1" applyAlignment="1">
      <alignment horizontal="left" vertical="center" indent="1" readingOrder="1"/>
    </xf>
    <xf numFmtId="0" fontId="233" fillId="0" borderId="141" xfId="0" applyFont="1" applyBorder="1" applyAlignment="1">
      <alignment horizontal="left" vertical="center" readingOrder="1"/>
    </xf>
    <xf numFmtId="0" fontId="233" fillId="0" borderId="142" xfId="0" applyFont="1" applyBorder="1" applyAlignment="1">
      <alignment horizontal="left" vertical="center" readingOrder="1"/>
    </xf>
    <xf numFmtId="0" fontId="233" fillId="0" borderId="143" xfId="0" applyFont="1" applyBorder="1" applyAlignment="1">
      <alignment horizontal="left" vertical="center" readingOrder="1"/>
    </xf>
    <xf numFmtId="178" fontId="233" fillId="0" borderId="140" xfId="0" applyNumberFormat="1" applyFont="1" applyBorder="1" applyAlignment="1">
      <alignment horizontal="right" vertical="center" wrapText="1" readingOrder="1"/>
    </xf>
    <xf numFmtId="178" fontId="233" fillId="0" borderId="140" xfId="0" applyNumberFormat="1" applyFont="1" applyBorder="1" applyAlignment="1">
      <alignment vertical="center"/>
    </xf>
    <xf numFmtId="0" fontId="245" fillId="5" borderId="67" xfId="0" applyFont="1" applyFill="1" applyBorder="1" applyAlignment="1">
      <alignment horizontal="left" vertical="center" indent="3" readingOrder="1"/>
    </xf>
    <xf numFmtId="0" fontId="245" fillId="5" borderId="68" xfId="0" applyFont="1" applyFill="1" applyBorder="1" applyAlignment="1">
      <alignment horizontal="left" vertical="center" indent="3" readingOrder="1"/>
    </xf>
    <xf numFmtId="0" fontId="233" fillId="0" borderId="68" xfId="0" applyFont="1" applyBorder="1" applyAlignment="1">
      <alignment horizontal="left" vertical="center" indent="2" readingOrder="1"/>
    </xf>
    <xf numFmtId="0" fontId="233" fillId="0" borderId="98" xfId="0" applyFont="1" applyBorder="1" applyAlignment="1">
      <alignment horizontal="left" vertical="center" readingOrder="1"/>
    </xf>
    <xf numFmtId="0" fontId="233" fillId="0" borderId="99" xfId="0" applyFont="1" applyBorder="1" applyAlignment="1">
      <alignment horizontal="left" vertical="center" readingOrder="1"/>
    </xf>
    <xf numFmtId="0" fontId="233" fillId="0" borderId="100" xfId="0" applyFont="1" applyBorder="1" applyAlignment="1">
      <alignment horizontal="left" vertical="center" readingOrder="1"/>
    </xf>
    <xf numFmtId="178" fontId="233" fillId="0" borderId="97" xfId="0" applyNumberFormat="1" applyFont="1" applyBorder="1" applyAlignment="1">
      <alignment horizontal="right" vertical="center" wrapText="1" readingOrder="1"/>
    </xf>
    <xf numFmtId="177" fontId="233" fillId="0" borderId="97" xfId="0" applyNumberFormat="1" applyFont="1" applyBorder="1" applyAlignment="1">
      <alignment horizontal="right" vertical="center" wrapText="1" readingOrder="1"/>
    </xf>
    <xf numFmtId="0" fontId="233" fillId="0" borderId="105" xfId="0" applyFont="1" applyBorder="1" applyAlignment="1">
      <alignment horizontal="left" vertical="center"/>
    </xf>
    <xf numFmtId="0" fontId="233" fillId="0" borderId="106" xfId="0" applyFont="1" applyBorder="1" applyAlignment="1">
      <alignment horizontal="left" vertical="center"/>
    </xf>
    <xf numFmtId="0" fontId="233" fillId="0" borderId="107" xfId="0" applyFont="1" applyBorder="1" applyAlignment="1">
      <alignment horizontal="left" vertical="center"/>
    </xf>
    <xf numFmtId="178" fontId="233" fillId="0" borderId="104" xfId="0" applyNumberFormat="1" applyFont="1" applyBorder="1" applyAlignment="1">
      <alignment horizontal="right" vertical="center" wrapText="1" readingOrder="1"/>
    </xf>
    <xf numFmtId="0" fontId="245" fillId="5" borderId="65" xfId="0" applyFont="1" applyFill="1" applyBorder="1" applyAlignment="1">
      <alignment horizontal="left" vertical="center" indent="1" readingOrder="1"/>
    </xf>
    <xf numFmtId="0" fontId="245" fillId="5" borderId="72" xfId="0" applyFont="1" applyFill="1" applyBorder="1" applyAlignment="1">
      <alignment horizontal="left" vertical="center" indent="1" readingOrder="1"/>
    </xf>
    <xf numFmtId="0" fontId="245" fillId="5" borderId="109" xfId="0" applyFont="1" applyFill="1" applyBorder="1" applyAlignment="1">
      <alignment horizontal="left" vertical="center" indent="1" readingOrder="1"/>
    </xf>
    <xf numFmtId="0" fontId="245" fillId="5" borderId="110" xfId="0" applyFont="1" applyFill="1" applyBorder="1" applyAlignment="1">
      <alignment horizontal="left" vertical="center" indent="1" readingOrder="1"/>
    </xf>
    <xf numFmtId="178" fontId="245" fillId="5" borderId="108" xfId="0" applyNumberFormat="1" applyFont="1" applyFill="1" applyBorder="1" applyAlignment="1">
      <alignment vertical="center"/>
    </xf>
    <xf numFmtId="0" fontId="233" fillId="0" borderId="113" xfId="0" applyFont="1" applyBorder="1" applyAlignment="1">
      <alignment horizontal="left" vertical="center" readingOrder="1"/>
    </xf>
    <xf numFmtId="0" fontId="233" fillId="0" borderId="114" xfId="0" applyFont="1" applyBorder="1" applyAlignment="1">
      <alignment horizontal="left" vertical="center" readingOrder="1"/>
    </xf>
    <xf numFmtId="178" fontId="233" fillId="0" borderId="112" xfId="0" applyNumberFormat="1" applyFont="1" applyBorder="1" applyAlignment="1">
      <alignment horizontal="right" vertical="center" wrapText="1" readingOrder="1"/>
    </xf>
    <xf numFmtId="178" fontId="233" fillId="0" borderId="112" xfId="0" applyNumberFormat="1" applyFont="1" applyBorder="1" applyAlignment="1">
      <alignment vertical="center"/>
    </xf>
    <xf numFmtId="0" fontId="233" fillId="0" borderId="125" xfId="0" applyFont="1" applyBorder="1" applyAlignment="1">
      <alignment horizontal="left" vertical="center" readingOrder="1"/>
    </xf>
    <xf numFmtId="0" fontId="233" fillId="0" borderId="126" xfId="0" applyFont="1" applyBorder="1" applyAlignment="1">
      <alignment horizontal="left" vertical="center" readingOrder="1"/>
    </xf>
    <xf numFmtId="0" fontId="233" fillId="0" borderId="127" xfId="0" applyFont="1" applyBorder="1" applyAlignment="1">
      <alignment horizontal="left" vertical="center" readingOrder="1"/>
    </xf>
    <xf numFmtId="178" fontId="233" fillId="0" borderId="124" xfId="0" applyNumberFormat="1" applyFont="1" applyBorder="1" applyAlignment="1">
      <alignment horizontal="right" vertical="center" wrapText="1" readingOrder="1"/>
    </xf>
    <xf numFmtId="176" fontId="227" fillId="5" borderId="0" xfId="2" applyNumberFormat="1" applyFont="1" applyFill="1" applyAlignment="1">
      <alignment horizontal="center" vertical="center"/>
    </xf>
    <xf numFmtId="0" fontId="225" fillId="87" borderId="63" xfId="0" applyFont="1" applyFill="1" applyBorder="1" applyAlignment="1">
      <alignment vertical="center"/>
    </xf>
    <xf numFmtId="0" fontId="225" fillId="87" borderId="70" xfId="0" applyFont="1" applyFill="1" applyBorder="1" applyAlignment="1">
      <alignment vertical="center"/>
    </xf>
    <xf numFmtId="0" fontId="241" fillId="5" borderId="66" xfId="0" applyFont="1" applyFill="1" applyBorder="1" applyAlignment="1">
      <alignment horizontal="left" indent="7"/>
    </xf>
    <xf numFmtId="0" fontId="228" fillId="5" borderId="66" xfId="0" applyFont="1" applyFill="1" applyBorder="1" applyAlignment="1">
      <alignment horizontal="left" indent="1"/>
    </xf>
    <xf numFmtId="0" fontId="241" fillId="0" borderId="0" xfId="0" applyFont="1" applyAlignment="1">
      <alignment horizontal="left" indent="1"/>
    </xf>
    <xf numFmtId="175" fontId="241" fillId="5" borderId="0" xfId="0" applyNumberFormat="1" applyFont="1" applyFill="1" applyAlignment="1">
      <alignment horizontal="center" vertical="center"/>
    </xf>
    <xf numFmtId="296" fontId="244" fillId="5" borderId="0" xfId="0" applyNumberFormat="1" applyFont="1" applyFill="1" applyAlignment="1">
      <alignment horizontal="center"/>
    </xf>
    <xf numFmtId="0" fontId="228" fillId="101" borderId="65" xfId="0" applyFont="1" applyFill="1" applyBorder="1" applyAlignment="1">
      <alignment horizontal="left" vertical="center" wrapText="1" indent="1" readingOrder="1"/>
    </xf>
    <xf numFmtId="0" fontId="228" fillId="101" borderId="0" xfId="0" applyFont="1" applyFill="1" applyAlignment="1">
      <alignment horizontal="left" vertical="center" indent="3" readingOrder="1"/>
    </xf>
    <xf numFmtId="0" fontId="241" fillId="101" borderId="66" xfId="0" applyFont="1" applyFill="1" applyBorder="1" applyAlignment="1">
      <alignment horizontal="left" vertical="center" wrapText="1" indent="2" readingOrder="1"/>
    </xf>
    <xf numFmtId="0" fontId="227" fillId="101" borderId="0" xfId="0" applyFont="1" applyFill="1" applyAlignment="1">
      <alignment horizontal="left" vertical="center" indent="3" readingOrder="1"/>
    </xf>
    <xf numFmtId="0" fontId="227" fillId="101" borderId="144" xfId="0" applyFont="1" applyFill="1" applyBorder="1" applyAlignment="1">
      <alignment horizontal="left" vertical="center" indent="3" readingOrder="1"/>
    </xf>
    <xf numFmtId="0" fontId="228" fillId="101" borderId="145" xfId="0" applyFont="1" applyFill="1" applyBorder="1" applyAlignment="1">
      <alignment horizontal="left" vertical="center" indent="3" readingOrder="1"/>
    </xf>
    <xf numFmtId="0" fontId="227" fillId="101" borderId="146" xfId="0" applyFont="1" applyFill="1" applyBorder="1" applyAlignment="1">
      <alignment horizontal="left" vertical="center" indent="3" readingOrder="1"/>
    </xf>
    <xf numFmtId="0" fontId="227" fillId="101" borderId="147" xfId="0" applyFont="1" applyFill="1" applyBorder="1" applyAlignment="1">
      <alignment horizontal="left" vertical="center" indent="3" readingOrder="1"/>
    </xf>
    <xf numFmtId="0" fontId="225" fillId="89" borderId="148" xfId="0" applyFont="1" applyFill="1" applyBorder="1" applyAlignment="1">
      <alignment horizontal="center" vertical="center"/>
    </xf>
    <xf numFmtId="0" fontId="225" fillId="98" borderId="149" xfId="0" applyFont="1" applyFill="1" applyBorder="1" applyAlignment="1">
      <alignment horizontal="center" vertical="center"/>
    </xf>
    <xf numFmtId="0" fontId="225" fillId="91" borderId="149" xfId="0" applyFont="1" applyFill="1" applyBorder="1" applyAlignment="1">
      <alignment horizontal="center" vertical="center"/>
    </xf>
    <xf numFmtId="0" fontId="143" fillId="5" borderId="0" xfId="0" applyFont="1" applyFill="1"/>
    <xf numFmtId="0" fontId="225" fillId="87" borderId="152" xfId="0" applyFont="1" applyFill="1" applyBorder="1" applyAlignment="1">
      <alignment vertical="center"/>
    </xf>
    <xf numFmtId="175" fontId="228" fillId="101" borderId="68" xfId="0" applyNumberFormat="1" applyFont="1" applyFill="1" applyBorder="1" applyAlignment="1">
      <alignment horizontal="center" vertical="center"/>
    </xf>
    <xf numFmtId="175" fontId="228" fillId="101" borderId="61" xfId="0" applyNumberFormat="1" applyFont="1" applyFill="1" applyBorder="1" applyAlignment="1">
      <alignment horizontal="center" vertical="center"/>
    </xf>
    <xf numFmtId="175" fontId="228" fillId="5" borderId="111" xfId="0" applyNumberFormat="1" applyFont="1" applyFill="1" applyBorder="1" applyAlignment="1">
      <alignment horizontal="center" vertical="center"/>
    </xf>
    <xf numFmtId="175" fontId="228" fillId="5" borderId="108" xfId="0" applyNumberFormat="1" applyFont="1" applyFill="1" applyBorder="1" applyAlignment="1">
      <alignment horizontal="center" vertical="center"/>
    </xf>
    <xf numFmtId="0" fontId="226" fillId="5" borderId="153" xfId="0" applyFont="1" applyFill="1" applyBorder="1" applyAlignment="1">
      <alignment horizontal="left" vertical="center" readingOrder="1"/>
    </xf>
    <xf numFmtId="0" fontId="226" fillId="5" borderId="153" xfId="0" applyFont="1" applyFill="1" applyBorder="1" applyAlignment="1">
      <alignment horizontal="left" vertical="center" indent="1" readingOrder="1"/>
    </xf>
    <xf numFmtId="296" fontId="243" fillId="5" borderId="153" xfId="0" applyNumberFormat="1" applyFont="1" applyFill="1" applyBorder="1" applyAlignment="1">
      <alignment horizontal="center"/>
    </xf>
    <xf numFmtId="0" fontId="227" fillId="0" borderId="156" xfId="0" applyFont="1" applyBorder="1" applyAlignment="1">
      <alignment horizontal="left" vertical="center" wrapText="1" indent="1" readingOrder="1"/>
    </xf>
    <xf numFmtId="0" fontId="227" fillId="0" borderId="157" xfId="0" applyFont="1" applyBorder="1" applyAlignment="1">
      <alignment horizontal="left" vertical="center" indent="3" readingOrder="1"/>
    </xf>
    <xf numFmtId="0" fontId="227" fillId="0" borderId="158" xfId="0" applyFont="1" applyBorder="1" applyAlignment="1">
      <alignment horizontal="left" vertical="center" indent="3" readingOrder="1"/>
    </xf>
    <xf numFmtId="295" fontId="227" fillId="5" borderId="155" xfId="0" applyNumberFormat="1" applyFont="1" applyFill="1" applyBorder="1" applyAlignment="1">
      <alignment vertical="center"/>
    </xf>
    <xf numFmtId="296" fontId="234" fillId="5" borderId="155" xfId="2432" applyNumberFormat="1" applyFont="1" applyFill="1" applyBorder="1" applyAlignment="1" applyProtection="1">
      <alignment horizontal="right" vertical="center"/>
      <protection locked="0"/>
    </xf>
    <xf numFmtId="0" fontId="228" fillId="0" borderId="160" xfId="0" applyFont="1" applyBorder="1" applyAlignment="1">
      <alignment horizontal="left" vertical="center" wrapText="1" readingOrder="1"/>
    </xf>
    <xf numFmtId="0" fontId="228" fillId="0" borderId="161" xfId="0" applyFont="1" applyBorder="1" applyAlignment="1">
      <alignment horizontal="left" vertical="center" indent="2" readingOrder="1"/>
    </xf>
    <xf numFmtId="0" fontId="228" fillId="0" borderId="162" xfId="0" applyFont="1" applyBorder="1" applyAlignment="1">
      <alignment horizontal="left" vertical="center" indent="2" readingOrder="1"/>
    </xf>
    <xf numFmtId="295" fontId="228" fillId="5" borderId="159" xfId="0" applyNumberFormat="1" applyFont="1" applyFill="1" applyBorder="1" applyAlignment="1">
      <alignment vertical="center"/>
    </xf>
    <xf numFmtId="296" fontId="232" fillId="5" borderId="159" xfId="2432" applyNumberFormat="1" applyFont="1" applyFill="1" applyBorder="1" applyAlignment="1" applyProtection="1">
      <alignment horizontal="right" vertical="center"/>
      <protection locked="0"/>
    </xf>
    <xf numFmtId="0" fontId="241" fillId="101" borderId="154" xfId="0" applyFont="1" applyFill="1" applyBorder="1" applyAlignment="1">
      <alignment horizontal="left" indent="3"/>
    </xf>
    <xf numFmtId="0" fontId="241" fillId="101" borderId="153" xfId="0" applyFont="1" applyFill="1" applyBorder="1" applyAlignment="1">
      <alignment horizontal="left" indent="3"/>
    </xf>
    <xf numFmtId="0" fontId="226" fillId="101" borderId="154" xfId="0" applyFont="1" applyFill="1" applyBorder="1" applyAlignment="1">
      <alignment horizontal="left" vertical="center" indent="1" readingOrder="1"/>
    </xf>
    <xf numFmtId="0" fontId="227" fillId="5" borderId="153" xfId="0" applyFont="1" applyFill="1" applyBorder="1" applyAlignment="1">
      <alignment horizontal="left" indent="2"/>
    </xf>
    <xf numFmtId="0" fontId="227" fillId="0" borderId="153" xfId="0" applyFont="1" applyBorder="1" applyAlignment="1">
      <alignment horizontal="left" indent="2"/>
    </xf>
    <xf numFmtId="0" fontId="228" fillId="5" borderId="153" xfId="0" applyFont="1" applyFill="1" applyBorder="1" applyAlignment="1">
      <alignment horizontal="left" indent="1"/>
    </xf>
    <xf numFmtId="0" fontId="241" fillId="5" borderId="163" xfId="0" applyFont="1" applyFill="1" applyBorder="1" applyAlignment="1">
      <alignment horizontal="left" indent="3"/>
    </xf>
    <xf numFmtId="296" fontId="236" fillId="5" borderId="153" xfId="0" applyNumberFormat="1" applyFont="1" applyFill="1" applyBorder="1" applyAlignment="1">
      <alignment horizontal="center"/>
    </xf>
    <xf numFmtId="296" fontId="244" fillId="5" borderId="163" xfId="0" applyNumberFormat="1" applyFont="1" applyFill="1" applyBorder="1" applyAlignment="1">
      <alignment horizontal="center"/>
    </xf>
    <xf numFmtId="0" fontId="228" fillId="5" borderId="163" xfId="0" applyFont="1" applyFill="1" applyBorder="1" applyAlignment="1">
      <alignment horizontal="left" indent="1"/>
    </xf>
    <xf numFmtId="0" fontId="143" fillId="0" borderId="68" xfId="0" applyFont="1" applyBorder="1"/>
    <xf numFmtId="0" fontId="226" fillId="5" borderId="122" xfId="0" applyFont="1" applyFill="1" applyBorder="1" applyAlignment="1">
      <alignment horizontal="left" vertical="center" indent="1" readingOrder="1"/>
    </xf>
    <xf numFmtId="175" fontId="228" fillId="5" borderId="122" xfId="0" applyNumberFormat="1" applyFont="1" applyFill="1" applyBorder="1" applyAlignment="1">
      <alignment horizontal="center" vertical="center"/>
    </xf>
    <xf numFmtId="175" fontId="228" fillId="5" borderId="123" xfId="0" applyNumberFormat="1" applyFont="1" applyFill="1" applyBorder="1" applyAlignment="1">
      <alignment horizontal="center" vertical="center"/>
    </xf>
    <xf numFmtId="175" fontId="228" fillId="5" borderId="120" xfId="0" applyNumberFormat="1" applyFont="1" applyFill="1" applyBorder="1" applyAlignment="1">
      <alignment horizontal="center" vertical="center"/>
    </xf>
    <xf numFmtId="0" fontId="225" fillId="98" borderId="63" xfId="0" applyFont="1" applyFill="1" applyBorder="1" applyAlignment="1">
      <alignment horizontal="left" vertical="center"/>
    </xf>
    <xf numFmtId="0" fontId="225" fillId="98" borderId="70" xfId="0" applyFont="1" applyFill="1" applyBorder="1" applyAlignment="1">
      <alignment horizontal="left" vertical="center"/>
    </xf>
    <xf numFmtId="0" fontId="225" fillId="98" borderId="64" xfId="0" applyFont="1" applyFill="1" applyBorder="1" applyAlignment="1">
      <alignment horizontal="left" vertical="center"/>
    </xf>
    <xf numFmtId="0" fontId="241" fillId="101" borderId="144" xfId="0" applyFont="1" applyFill="1" applyBorder="1" applyAlignment="1">
      <alignment horizontal="left" vertical="center" indent="2" readingOrder="1"/>
    </xf>
    <xf numFmtId="0" fontId="236" fillId="0" borderId="0" xfId="0" applyFont="1" applyAlignment="1">
      <alignment horizontal="left" vertical="top" wrapText="1"/>
    </xf>
    <xf numFmtId="0" fontId="230" fillId="0" borderId="0" xfId="0" applyFont="1" applyAlignment="1">
      <alignment horizontal="left" vertical="center" wrapText="1"/>
    </xf>
    <xf numFmtId="0" fontId="225" fillId="87" borderId="164" xfId="0" applyFont="1" applyFill="1" applyBorder="1" applyAlignment="1">
      <alignment vertical="center"/>
    </xf>
    <xf numFmtId="0" fontId="143" fillId="0" borderId="166" xfId="0" applyFont="1" applyBorder="1"/>
    <xf numFmtId="0" fontId="143" fillId="0" borderId="167" xfId="0" applyFont="1" applyBorder="1"/>
    <xf numFmtId="0" fontId="225" fillId="87" borderId="168" xfId="0" applyFont="1" applyFill="1" applyBorder="1" applyAlignment="1">
      <alignment vertical="center"/>
    </xf>
    <xf numFmtId="296" fontId="243" fillId="101" borderId="169" xfId="0" applyNumberFormat="1" applyFont="1" applyFill="1" applyBorder="1" applyAlignment="1">
      <alignment horizontal="center"/>
    </xf>
    <xf numFmtId="0" fontId="236" fillId="0" borderId="0" xfId="0" applyFont="1" applyAlignment="1">
      <alignment vertical="top" wrapText="1"/>
    </xf>
    <xf numFmtId="0" fontId="236" fillId="0" borderId="0" xfId="0" applyFont="1" applyAlignment="1">
      <alignment vertical="top"/>
    </xf>
    <xf numFmtId="0" fontId="143" fillId="0" borderId="0" xfId="0" applyFont="1" applyAlignment="1">
      <alignment horizontal="left"/>
    </xf>
    <xf numFmtId="176" fontId="241" fillId="5" borderId="69" xfId="0" applyNumberFormat="1" applyFont="1" applyFill="1" applyBorder="1" applyAlignment="1">
      <alignment horizontal="left" vertical="center" indent="7"/>
    </xf>
    <xf numFmtId="0" fontId="229" fillId="5" borderId="121" xfId="0" applyFont="1" applyFill="1" applyBorder="1" applyAlignment="1">
      <alignment horizontal="left" vertical="center" indent="1" readingOrder="1"/>
    </xf>
    <xf numFmtId="175" fontId="227" fillId="5" borderId="122" xfId="0" applyNumberFormat="1" applyFont="1" applyFill="1" applyBorder="1" applyAlignment="1">
      <alignment horizontal="center" vertical="center"/>
    </xf>
    <xf numFmtId="175" fontId="227" fillId="5" borderId="123" xfId="0" applyNumberFormat="1" applyFont="1" applyFill="1" applyBorder="1" applyAlignment="1">
      <alignment horizontal="center" vertical="center"/>
    </xf>
    <xf numFmtId="175" fontId="227" fillId="5" borderId="120" xfId="0" applyNumberFormat="1" applyFont="1" applyFill="1" applyBorder="1" applyAlignment="1">
      <alignment horizontal="center" vertical="center"/>
    </xf>
    <xf numFmtId="296" fontId="236" fillId="5" borderId="120" xfId="0" applyNumberFormat="1" applyFont="1" applyFill="1" applyBorder="1" applyAlignment="1">
      <alignment horizontal="center"/>
    </xf>
    <xf numFmtId="0" fontId="225" fillId="103" borderId="59" xfId="0" applyFont="1" applyFill="1" applyBorder="1" applyAlignment="1">
      <alignment horizontal="center" vertical="center"/>
    </xf>
    <xf numFmtId="0" fontId="225" fillId="87" borderId="64" xfId="0" applyFont="1" applyFill="1" applyBorder="1" applyAlignment="1">
      <alignment vertical="center"/>
    </xf>
    <xf numFmtId="0" fontId="225" fillId="87" borderId="165" xfId="0" applyFont="1" applyFill="1" applyBorder="1" applyAlignment="1">
      <alignment vertical="center"/>
    </xf>
    <xf numFmtId="0" fontId="227" fillId="101" borderId="163" xfId="0" applyFont="1" applyFill="1" applyBorder="1" applyAlignment="1">
      <alignment horizontal="left" indent="1"/>
    </xf>
    <xf numFmtId="0" fontId="225" fillId="87" borderId="65" xfId="0" applyFont="1" applyFill="1" applyBorder="1" applyAlignment="1">
      <alignment vertical="center"/>
    </xf>
    <xf numFmtId="0" fontId="225" fillId="87" borderId="72" xfId="0" applyFont="1" applyFill="1" applyBorder="1" applyAlignment="1">
      <alignment vertical="center"/>
    </xf>
    <xf numFmtId="296" fontId="243" fillId="5" borderId="175" xfId="0" applyNumberFormat="1" applyFont="1" applyFill="1" applyBorder="1" applyAlignment="1">
      <alignment horizontal="center"/>
    </xf>
    <xf numFmtId="296" fontId="236" fillId="5" borderId="175" xfId="0" applyNumberFormat="1" applyFont="1" applyFill="1" applyBorder="1" applyAlignment="1">
      <alignment horizontal="center"/>
    </xf>
    <xf numFmtId="296" fontId="243" fillId="5" borderId="176" xfId="0" applyNumberFormat="1" applyFont="1" applyFill="1" applyBorder="1" applyAlignment="1">
      <alignment horizontal="center"/>
    </xf>
    <xf numFmtId="0" fontId="225" fillId="4" borderId="0" xfId="0" applyFont="1" applyFill="1" applyAlignment="1">
      <alignment horizontal="center" vertical="center"/>
    </xf>
    <xf numFmtId="0" fontId="225" fillId="87" borderId="64" xfId="0" applyFont="1" applyFill="1" applyBorder="1" applyAlignment="1">
      <alignment horizontal="center" vertical="center"/>
    </xf>
    <xf numFmtId="0" fontId="227" fillId="5" borderId="66" xfId="0" applyFont="1" applyFill="1" applyBorder="1" applyAlignment="1">
      <alignment horizontal="left" indent="2"/>
    </xf>
    <xf numFmtId="0" fontId="227" fillId="0" borderId="66" xfId="0" applyFont="1" applyBorder="1" applyAlignment="1">
      <alignment horizontal="left" indent="2"/>
    </xf>
    <xf numFmtId="0" fontId="241" fillId="5" borderId="109" xfId="0" applyFont="1" applyFill="1" applyBorder="1" applyAlignment="1">
      <alignment horizontal="left" indent="3"/>
    </xf>
    <xf numFmtId="296" fontId="236" fillId="5" borderId="68" xfId="0" applyNumberFormat="1" applyFont="1" applyFill="1" applyBorder="1" applyAlignment="1">
      <alignment horizontal="center"/>
    </xf>
    <xf numFmtId="296" fontId="243" fillId="5" borderId="0" xfId="0" applyNumberFormat="1" applyFont="1" applyFill="1" applyAlignment="1">
      <alignment horizontal="center"/>
    </xf>
    <xf numFmtId="0" fontId="250" fillId="87" borderId="65" xfId="0" applyFont="1" applyFill="1" applyBorder="1" applyAlignment="1">
      <alignment horizontal="left" vertical="center"/>
    </xf>
    <xf numFmtId="0" fontId="225" fillId="87" borderId="71" xfId="0" applyFont="1" applyFill="1" applyBorder="1" applyAlignment="1">
      <alignment horizontal="center" vertical="center"/>
    </xf>
    <xf numFmtId="0" fontId="225" fillId="87" borderId="0" xfId="0" applyFont="1" applyFill="1" applyAlignment="1">
      <alignment vertical="center"/>
    </xf>
    <xf numFmtId="0" fontId="225" fillId="87" borderId="167" xfId="0" applyFont="1" applyFill="1" applyBorder="1" applyAlignment="1">
      <alignment vertical="center"/>
    </xf>
    <xf numFmtId="0" fontId="226" fillId="101" borderId="0" xfId="0" applyFont="1" applyFill="1" applyAlignment="1">
      <alignment horizontal="left" vertical="center" indent="1" readingOrder="1"/>
    </xf>
    <xf numFmtId="0" fontId="241" fillId="101" borderId="66" xfId="0" applyFont="1" applyFill="1" applyBorder="1" applyAlignment="1">
      <alignment horizontal="left" indent="3"/>
    </xf>
    <xf numFmtId="0" fontId="241" fillId="101" borderId="0" xfId="0" applyFont="1" applyFill="1" applyAlignment="1">
      <alignment horizontal="left" indent="3"/>
    </xf>
    <xf numFmtId="0" fontId="225" fillId="99" borderId="0" xfId="0" applyFont="1" applyFill="1" applyAlignment="1">
      <alignment horizontal="left" vertical="center"/>
    </xf>
    <xf numFmtId="0" fontId="225" fillId="99" borderId="60" xfId="0" applyFont="1" applyFill="1" applyBorder="1" applyAlignment="1">
      <alignment horizontal="center" vertical="center"/>
    </xf>
    <xf numFmtId="0" fontId="225" fillId="100" borderId="61" xfId="0" applyFont="1" applyFill="1" applyBorder="1" applyAlignment="1">
      <alignment horizontal="center" vertical="center"/>
    </xf>
    <xf numFmtId="0" fontId="225" fillId="88" borderId="72" xfId="0" applyFont="1" applyFill="1" applyBorder="1" applyAlignment="1">
      <alignment horizontal="left" vertical="center"/>
    </xf>
    <xf numFmtId="0" fontId="225" fillId="88" borderId="60" xfId="0" applyFont="1" applyFill="1" applyBorder="1" applyAlignment="1">
      <alignment horizontal="center" vertical="center"/>
    </xf>
    <xf numFmtId="0" fontId="225" fillId="93" borderId="60" xfId="0" applyFont="1" applyFill="1" applyBorder="1" applyAlignment="1">
      <alignment horizontal="center" vertical="center"/>
    </xf>
    <xf numFmtId="0" fontId="250" fillId="87" borderId="66" xfId="0" applyFont="1" applyFill="1" applyBorder="1" applyAlignment="1">
      <alignment horizontal="left" vertical="center"/>
    </xf>
    <xf numFmtId="0" fontId="250" fillId="87" borderId="180" xfId="0" applyFont="1" applyFill="1" applyBorder="1" applyAlignment="1">
      <alignment horizontal="left" vertical="center"/>
    </xf>
    <xf numFmtId="0" fontId="225" fillId="87" borderId="166" xfId="0" applyFont="1" applyFill="1" applyBorder="1" applyAlignment="1">
      <alignment vertical="center"/>
    </xf>
    <xf numFmtId="0" fontId="225" fillId="87" borderId="171" xfId="0" applyFont="1" applyFill="1" applyBorder="1" applyAlignment="1">
      <alignment vertical="center"/>
    </xf>
    <xf numFmtId="0" fontId="225" fillId="86" borderId="72" xfId="0" applyFont="1" applyFill="1" applyBorder="1" applyAlignment="1">
      <alignment horizontal="left" vertical="center"/>
    </xf>
    <xf numFmtId="0" fontId="225" fillId="86" borderId="60" xfId="0" applyFont="1" applyFill="1" applyBorder="1" applyAlignment="1">
      <alignment horizontal="center" vertical="center"/>
    </xf>
    <xf numFmtId="0" fontId="225" fillId="95" borderId="60" xfId="0" applyFont="1" applyFill="1" applyBorder="1" applyAlignment="1">
      <alignment horizontal="center" vertical="center"/>
    </xf>
    <xf numFmtId="0" fontId="225" fillId="90" borderId="72" xfId="0" applyFont="1" applyFill="1" applyBorder="1" applyAlignment="1">
      <alignment horizontal="left" vertical="center"/>
    </xf>
    <xf numFmtId="0" fontId="225" fillId="90" borderId="60" xfId="0" applyFont="1" applyFill="1" applyBorder="1" applyAlignment="1">
      <alignment horizontal="center" vertical="center"/>
    </xf>
    <xf numFmtId="0" fontId="225" fillId="97" borderId="60" xfId="0" applyFont="1" applyFill="1" applyBorder="1" applyAlignment="1">
      <alignment horizontal="center" vertical="center"/>
    </xf>
    <xf numFmtId="0" fontId="225" fillId="87" borderId="72" xfId="0" applyFont="1" applyFill="1" applyBorder="1" applyAlignment="1">
      <alignment horizontal="left" vertical="center"/>
    </xf>
    <xf numFmtId="0" fontId="225" fillId="87" borderId="60" xfId="0" applyFont="1" applyFill="1" applyBorder="1" applyAlignment="1">
      <alignment horizontal="center" vertical="center"/>
    </xf>
    <xf numFmtId="0" fontId="225" fillId="96" borderId="60" xfId="0" applyFont="1" applyFill="1" applyBorder="1" applyAlignment="1">
      <alignment horizontal="center" vertical="center"/>
    </xf>
    <xf numFmtId="0" fontId="228" fillId="5" borderId="109" xfId="0" applyFont="1" applyFill="1" applyBorder="1" applyAlignment="1">
      <alignment horizontal="left" indent="1"/>
    </xf>
    <xf numFmtId="0" fontId="225" fillId="89" borderId="72" xfId="0" applyFont="1" applyFill="1" applyBorder="1" applyAlignment="1">
      <alignment horizontal="left" vertical="center"/>
    </xf>
    <xf numFmtId="0" fontId="225" fillId="89" borderId="60" xfId="0" applyFont="1" applyFill="1" applyBorder="1" applyAlignment="1">
      <alignment horizontal="center" vertical="center"/>
    </xf>
    <xf numFmtId="0" fontId="225" fillId="98" borderId="60" xfId="0" applyFont="1" applyFill="1" applyBorder="1" applyAlignment="1">
      <alignment horizontal="center" vertical="center"/>
    </xf>
    <xf numFmtId="0" fontId="225" fillId="99" borderId="72" xfId="0" applyFont="1" applyFill="1" applyBorder="1" applyAlignment="1">
      <alignment horizontal="left" vertical="center"/>
    </xf>
    <xf numFmtId="0" fontId="225" fillId="100" borderId="60" xfId="0" applyFont="1" applyFill="1" applyBorder="1" applyAlignment="1">
      <alignment horizontal="center" vertical="center"/>
    </xf>
    <xf numFmtId="0" fontId="225" fillId="87" borderId="174" xfId="0" applyFont="1" applyFill="1" applyBorder="1" applyAlignment="1">
      <alignment vertical="center"/>
    </xf>
    <xf numFmtId="0" fontId="214" fillId="0" borderId="20" xfId="0" applyFont="1" applyBorder="1" applyAlignment="1">
      <alignment vertical="center" readingOrder="1"/>
    </xf>
    <xf numFmtId="0" fontId="250" fillId="4" borderId="66" xfId="0" applyFont="1" applyFill="1" applyBorder="1" applyAlignment="1">
      <alignment horizontal="left" vertical="center"/>
    </xf>
    <xf numFmtId="0" fontId="225" fillId="4" borderId="67" xfId="0" applyFont="1" applyFill="1" applyBorder="1" applyAlignment="1">
      <alignment horizontal="center" vertical="center"/>
    </xf>
    <xf numFmtId="0" fontId="225" fillId="4" borderId="72" xfId="0" applyFont="1" applyFill="1" applyBorder="1" applyAlignment="1">
      <alignment horizontal="center" vertical="center"/>
    </xf>
    <xf numFmtId="0" fontId="225" fillId="4" borderId="62" xfId="0" applyFont="1" applyFill="1" applyBorder="1" applyAlignment="1">
      <alignment horizontal="center" vertical="center"/>
    </xf>
    <xf numFmtId="0" fontId="225" fillId="92" borderId="62" xfId="0" applyFont="1" applyFill="1" applyBorder="1" applyAlignment="1">
      <alignment horizontal="center" vertical="center"/>
    </xf>
    <xf numFmtId="0" fontId="225" fillId="91" borderId="62" xfId="0" applyFont="1" applyFill="1" applyBorder="1" applyAlignment="1">
      <alignment horizontal="center" vertical="center"/>
    </xf>
    <xf numFmtId="0" fontId="225" fillId="99" borderId="164" xfId="0" applyFont="1" applyFill="1" applyBorder="1" applyAlignment="1">
      <alignment horizontal="left" vertical="center"/>
    </xf>
    <xf numFmtId="0" fontId="225" fillId="99" borderId="165" xfId="0" applyFont="1" applyFill="1" applyBorder="1" applyAlignment="1">
      <alignment horizontal="left" vertical="center"/>
    </xf>
    <xf numFmtId="0" fontId="250" fillId="99" borderId="65" xfId="0" applyFont="1" applyFill="1" applyBorder="1" applyAlignment="1">
      <alignment horizontal="left" vertical="center"/>
    </xf>
    <xf numFmtId="0" fontId="225" fillId="99" borderId="61" xfId="0" applyFont="1" applyFill="1" applyBorder="1" applyAlignment="1">
      <alignment horizontal="center" vertical="center"/>
    </xf>
    <xf numFmtId="0" fontId="225" fillId="91" borderId="71" xfId="0" applyFont="1" applyFill="1" applyBorder="1" applyAlignment="1">
      <alignment horizontal="center" vertical="center"/>
    </xf>
    <xf numFmtId="0" fontId="225" fillId="100" borderId="178" xfId="0" applyFont="1" applyFill="1" applyBorder="1" applyAlignment="1">
      <alignment horizontal="center" vertical="center"/>
    </xf>
    <xf numFmtId="0" fontId="143" fillId="0" borderId="182" xfId="0" applyFont="1" applyBorder="1"/>
    <xf numFmtId="0" fontId="250" fillId="88" borderId="65" xfId="0" applyFont="1" applyFill="1" applyBorder="1" applyAlignment="1">
      <alignment horizontal="left" vertical="center"/>
    </xf>
    <xf numFmtId="0" fontId="250" fillId="88" borderId="72" xfId="0" applyFont="1" applyFill="1" applyBorder="1" applyAlignment="1">
      <alignment horizontal="left" vertical="center"/>
    </xf>
    <xf numFmtId="0" fontId="250" fillId="86" borderId="65" xfId="0" applyFont="1" applyFill="1" applyBorder="1" applyAlignment="1">
      <alignment horizontal="left" vertical="center"/>
    </xf>
    <xf numFmtId="177" fontId="251" fillId="0" borderId="97" xfId="0" applyNumberFormat="1" applyFont="1" applyBorder="1" applyAlignment="1">
      <alignment horizontal="right" vertical="center" wrapText="1" readingOrder="1"/>
    </xf>
    <xf numFmtId="177" fontId="252" fillId="0" borderId="97" xfId="0" applyNumberFormat="1" applyFont="1" applyBorder="1" applyAlignment="1">
      <alignment horizontal="right" vertical="center" wrapText="1" readingOrder="1"/>
    </xf>
    <xf numFmtId="175" fontId="251" fillId="5" borderId="72" xfId="0" applyNumberFormat="1" applyFont="1" applyFill="1" applyBorder="1" applyAlignment="1">
      <alignment horizontal="center" vertical="center"/>
    </xf>
    <xf numFmtId="296" fontId="253" fillId="5" borderId="68" xfId="0" applyNumberFormat="1" applyFont="1" applyFill="1" applyBorder="1" applyAlignment="1">
      <alignment horizontal="center"/>
    </xf>
    <xf numFmtId="175" fontId="251" fillId="5" borderId="68" xfId="0" applyNumberFormat="1" applyFont="1" applyFill="1" applyBorder="1" applyAlignment="1">
      <alignment horizontal="center" vertical="center"/>
    </xf>
    <xf numFmtId="175" fontId="251" fillId="5" borderId="61" xfId="0" applyNumberFormat="1" applyFont="1" applyFill="1" applyBorder="1" applyAlignment="1">
      <alignment horizontal="center" vertical="center"/>
    </xf>
    <xf numFmtId="296" fontId="253" fillId="5" borderId="61" xfId="0" applyNumberFormat="1" applyFont="1" applyFill="1" applyBorder="1" applyAlignment="1">
      <alignment horizontal="center"/>
    </xf>
    <xf numFmtId="175" fontId="251" fillId="5" borderId="0" xfId="0" applyNumberFormat="1" applyFont="1" applyFill="1" applyAlignment="1">
      <alignment horizontal="center" vertical="center"/>
    </xf>
    <xf numFmtId="296" fontId="253" fillId="5" borderId="0" xfId="0" applyNumberFormat="1" applyFont="1" applyFill="1" applyAlignment="1">
      <alignment horizontal="center"/>
    </xf>
    <xf numFmtId="175" fontId="254" fillId="5" borderId="0" xfId="0" applyNumberFormat="1" applyFont="1" applyFill="1" applyAlignment="1">
      <alignment horizontal="center" vertical="center"/>
    </xf>
    <xf numFmtId="296" fontId="240" fillId="5" borderId="0" xfId="0" applyNumberFormat="1" applyFont="1" applyFill="1" applyAlignment="1">
      <alignment horizontal="center"/>
    </xf>
    <xf numFmtId="296" fontId="240" fillId="5" borderId="68" xfId="0" applyNumberFormat="1" applyFont="1" applyFill="1" applyBorder="1" applyAlignment="1">
      <alignment horizontal="center"/>
    </xf>
    <xf numFmtId="175" fontId="254" fillId="5" borderId="68" xfId="0" applyNumberFormat="1" applyFont="1" applyFill="1" applyBorder="1" applyAlignment="1">
      <alignment horizontal="center" vertical="center"/>
    </xf>
    <xf numFmtId="175" fontId="254" fillId="5" borderId="61" xfId="0" applyNumberFormat="1" applyFont="1" applyFill="1" applyBorder="1" applyAlignment="1">
      <alignment horizontal="center" vertical="center"/>
    </xf>
    <xf numFmtId="296" fontId="240" fillId="5" borderId="61" xfId="0" applyNumberFormat="1" applyFont="1" applyFill="1" applyBorder="1" applyAlignment="1">
      <alignment horizontal="center"/>
    </xf>
    <xf numFmtId="175" fontId="255" fillId="5" borderId="0" xfId="0" applyNumberFormat="1" applyFont="1" applyFill="1" applyAlignment="1">
      <alignment horizontal="center" vertical="center"/>
    </xf>
    <xf numFmtId="296" fontId="256" fillId="5" borderId="0" xfId="0" applyNumberFormat="1" applyFont="1" applyFill="1" applyAlignment="1">
      <alignment horizontal="center"/>
    </xf>
    <xf numFmtId="296" fontId="256" fillId="5" borderId="68" xfId="0" applyNumberFormat="1" applyFont="1" applyFill="1" applyBorder="1" applyAlignment="1">
      <alignment horizontal="center"/>
    </xf>
    <xf numFmtId="175" fontId="255" fillId="5" borderId="110" xfId="0" applyNumberFormat="1" applyFont="1" applyFill="1" applyBorder="1" applyAlignment="1">
      <alignment horizontal="center" vertical="center"/>
    </xf>
    <xf numFmtId="296" fontId="256" fillId="5" borderId="110" xfId="0" applyNumberFormat="1" applyFont="1" applyFill="1" applyBorder="1" applyAlignment="1">
      <alignment horizontal="center"/>
    </xf>
    <xf numFmtId="296" fontId="256" fillId="5" borderId="111" xfId="0" applyNumberFormat="1" applyFont="1" applyFill="1" applyBorder="1" applyAlignment="1">
      <alignment horizontal="center"/>
    </xf>
    <xf numFmtId="175" fontId="255" fillId="5" borderId="111" xfId="0" applyNumberFormat="1" applyFont="1" applyFill="1" applyBorder="1" applyAlignment="1">
      <alignment horizontal="center" vertical="center"/>
    </xf>
    <xf numFmtId="175" fontId="255" fillId="5" borderId="108" xfId="0" applyNumberFormat="1" applyFont="1" applyFill="1" applyBorder="1" applyAlignment="1">
      <alignment horizontal="center" vertical="center"/>
    </xf>
    <xf numFmtId="296" fontId="256" fillId="5" borderId="108" xfId="0" applyNumberFormat="1" applyFont="1" applyFill="1" applyBorder="1" applyAlignment="1">
      <alignment horizontal="center"/>
    </xf>
    <xf numFmtId="175" fontId="251" fillId="101" borderId="68" xfId="0" applyNumberFormat="1" applyFont="1" applyFill="1" applyBorder="1" applyAlignment="1">
      <alignment horizontal="center" vertical="center"/>
    </xf>
    <xf numFmtId="175" fontId="251" fillId="101" borderId="61" xfId="0" applyNumberFormat="1" applyFont="1" applyFill="1" applyBorder="1" applyAlignment="1">
      <alignment horizontal="center" vertical="center"/>
    </xf>
    <xf numFmtId="296" fontId="253" fillId="101" borderId="66" xfId="0" applyNumberFormat="1" applyFont="1" applyFill="1" applyBorder="1" applyAlignment="1">
      <alignment horizontal="center"/>
    </xf>
    <xf numFmtId="175" fontId="251" fillId="101" borderId="66" xfId="0" applyNumberFormat="1" applyFont="1" applyFill="1" applyBorder="1" applyAlignment="1">
      <alignment horizontal="center" vertical="center"/>
    </xf>
    <xf numFmtId="296" fontId="253" fillId="101" borderId="169" xfId="0" applyNumberFormat="1" applyFont="1" applyFill="1" applyBorder="1" applyAlignment="1">
      <alignment horizontal="center"/>
    </xf>
    <xf numFmtId="175" fontId="251" fillId="5" borderId="110" xfId="0" applyNumberFormat="1" applyFont="1" applyFill="1" applyBorder="1" applyAlignment="1">
      <alignment horizontal="center" vertical="center"/>
    </xf>
    <xf numFmtId="296" fontId="253" fillId="5" borderId="110" xfId="0" applyNumberFormat="1" applyFont="1" applyFill="1" applyBorder="1" applyAlignment="1">
      <alignment horizontal="center"/>
    </xf>
    <xf numFmtId="175" fontId="251" fillId="5" borderId="111" xfId="0" applyNumberFormat="1" applyFont="1" applyFill="1" applyBorder="1" applyAlignment="1">
      <alignment horizontal="center" vertical="center"/>
    </xf>
    <xf numFmtId="175" fontId="251" fillId="5" borderId="108" xfId="0" applyNumberFormat="1" applyFont="1" applyFill="1" applyBorder="1" applyAlignment="1">
      <alignment horizontal="center" vertical="center"/>
    </xf>
    <xf numFmtId="296" fontId="253" fillId="5" borderId="108" xfId="0" applyNumberFormat="1" applyFont="1" applyFill="1" applyBorder="1" applyAlignment="1">
      <alignment horizontal="center"/>
    </xf>
    <xf numFmtId="175" fontId="254" fillId="5" borderId="130" xfId="0" applyNumberFormat="1" applyFont="1" applyFill="1" applyBorder="1" applyAlignment="1">
      <alignment horizontal="center" vertical="center"/>
    </xf>
    <xf numFmtId="175" fontId="254" fillId="5" borderId="128" xfId="0" applyNumberFormat="1" applyFont="1" applyFill="1" applyBorder="1" applyAlignment="1">
      <alignment horizontal="center" vertical="center"/>
    </xf>
    <xf numFmtId="296" fontId="240" fillId="5" borderId="128" xfId="0" applyNumberFormat="1" applyFont="1" applyFill="1" applyBorder="1" applyAlignment="1">
      <alignment horizontal="center"/>
    </xf>
    <xf numFmtId="175" fontId="251" fillId="5" borderId="134" xfId="0" applyNumberFormat="1" applyFont="1" applyFill="1" applyBorder="1" applyAlignment="1">
      <alignment horizontal="center" vertical="center"/>
    </xf>
    <xf numFmtId="175" fontId="251" fillId="5" borderId="132" xfId="0" applyNumberFormat="1" applyFont="1" applyFill="1" applyBorder="1" applyAlignment="1">
      <alignment horizontal="center" vertical="center"/>
    </xf>
    <xf numFmtId="296" fontId="253" fillId="5" borderId="132" xfId="0" applyNumberFormat="1" applyFont="1" applyFill="1" applyBorder="1" applyAlignment="1">
      <alignment horizontal="center"/>
    </xf>
    <xf numFmtId="176" fontId="253" fillId="5" borderId="67" xfId="0" applyNumberFormat="1" applyFont="1" applyFill="1" applyBorder="1" applyAlignment="1">
      <alignment horizontal="center"/>
    </xf>
    <xf numFmtId="175" fontId="251" fillId="5" borderId="60" xfId="0" applyNumberFormat="1" applyFont="1" applyFill="1" applyBorder="1" applyAlignment="1">
      <alignment horizontal="center" vertical="center"/>
    </xf>
    <xf numFmtId="176" fontId="253" fillId="5" borderId="68" xfId="0" applyNumberFormat="1" applyFont="1" applyFill="1" applyBorder="1" applyAlignment="1">
      <alignment horizontal="center"/>
    </xf>
    <xf numFmtId="176" fontId="254" fillId="5" borderId="0" xfId="2" applyNumberFormat="1" applyFont="1" applyFill="1" applyBorder="1" applyAlignment="1">
      <alignment horizontal="center" vertical="center"/>
    </xf>
    <xf numFmtId="298" fontId="240" fillId="5" borderId="68" xfId="1" applyNumberFormat="1" applyFont="1" applyFill="1" applyBorder="1" applyAlignment="1" applyProtection="1">
      <alignment horizontal="center" vertical="center"/>
      <protection locked="0"/>
    </xf>
    <xf numFmtId="176" fontId="254" fillId="5" borderId="61" xfId="2" applyNumberFormat="1" applyFont="1" applyFill="1" applyBorder="1" applyAlignment="1">
      <alignment horizontal="center" vertical="center"/>
    </xf>
    <xf numFmtId="176" fontId="254" fillId="5" borderId="0" xfId="2" applyNumberFormat="1" applyFont="1" applyFill="1" applyAlignment="1">
      <alignment horizontal="center" vertical="center"/>
    </xf>
    <xf numFmtId="297" fontId="240" fillId="5" borderId="68" xfId="1" applyNumberFormat="1" applyFont="1" applyFill="1" applyBorder="1" applyAlignment="1" applyProtection="1">
      <alignment horizontal="center" vertical="center"/>
      <protection locked="0"/>
    </xf>
    <xf numFmtId="176" fontId="254" fillId="5" borderId="0" xfId="0" applyNumberFormat="1" applyFont="1" applyFill="1" applyAlignment="1">
      <alignment horizontal="center" vertical="center"/>
    </xf>
    <xf numFmtId="175" fontId="251" fillId="5" borderId="122" xfId="0" applyNumberFormat="1" applyFont="1" applyFill="1" applyBorder="1" applyAlignment="1">
      <alignment horizontal="center" vertical="center"/>
    </xf>
    <xf numFmtId="176" fontId="253" fillId="5" borderId="123" xfId="0" applyNumberFormat="1" applyFont="1" applyFill="1" applyBorder="1" applyAlignment="1">
      <alignment horizontal="center"/>
    </xf>
    <xf numFmtId="175" fontId="251" fillId="5" borderId="120" xfId="0" applyNumberFormat="1" applyFont="1" applyFill="1" applyBorder="1" applyAlignment="1">
      <alignment horizontal="center" vertical="center"/>
    </xf>
    <xf numFmtId="175" fontId="251" fillId="5" borderId="183" xfId="0" applyNumberFormat="1" applyFont="1" applyFill="1" applyBorder="1" applyAlignment="1">
      <alignment horizontal="center" vertical="center"/>
    </xf>
    <xf numFmtId="176" fontId="254" fillId="5" borderId="61" xfId="0" applyNumberFormat="1" applyFont="1" applyFill="1" applyBorder="1" applyAlignment="1">
      <alignment horizontal="center" vertical="center"/>
    </xf>
    <xf numFmtId="176" fontId="240" fillId="5" borderId="68" xfId="2" applyNumberFormat="1" applyFont="1" applyFill="1" applyBorder="1" applyAlignment="1" applyProtection="1">
      <alignment horizontal="center" vertical="center"/>
      <protection locked="0"/>
    </xf>
    <xf numFmtId="176" fontId="253" fillId="5" borderId="68" xfId="2" applyNumberFormat="1" applyFont="1" applyFill="1" applyBorder="1" applyAlignment="1" applyProtection="1">
      <alignment horizontal="center" vertical="center"/>
      <protection locked="0"/>
    </xf>
    <xf numFmtId="176" fontId="254" fillId="5" borderId="73" xfId="0" applyNumberFormat="1" applyFont="1" applyFill="1" applyBorder="1" applyAlignment="1">
      <alignment horizontal="center" vertical="center"/>
    </xf>
    <xf numFmtId="297" fontId="240" fillId="5" borderId="71" xfId="1" applyNumberFormat="1" applyFont="1" applyFill="1" applyBorder="1" applyAlignment="1" applyProtection="1">
      <alignment horizontal="center" vertical="center"/>
      <protection locked="0"/>
    </xf>
    <xf numFmtId="0" fontId="257" fillId="5" borderId="72" xfId="0" applyFont="1" applyFill="1" applyBorder="1" applyAlignment="1">
      <alignment horizontal="left" vertical="center" indent="2" readingOrder="1"/>
    </xf>
    <xf numFmtId="178" fontId="257" fillId="5" borderId="60" xfId="0" applyNumberFormat="1" applyFont="1" applyFill="1" applyBorder="1" applyAlignment="1">
      <alignment vertical="center"/>
    </xf>
    <xf numFmtId="296" fontId="240" fillId="5" borderId="60" xfId="2432" applyNumberFormat="1" applyFont="1" applyFill="1" applyBorder="1" applyAlignment="1" applyProtection="1">
      <alignment horizontal="right" vertical="center"/>
      <protection locked="0"/>
    </xf>
    <xf numFmtId="0" fontId="257" fillId="5" borderId="0" xfId="0" applyFont="1" applyFill="1" applyAlignment="1">
      <alignment horizontal="left" vertical="center" indent="2" readingOrder="1"/>
    </xf>
    <xf numFmtId="178" fontId="257" fillId="5" borderId="61" xfId="0" applyNumberFormat="1" applyFont="1" applyFill="1" applyBorder="1" applyAlignment="1">
      <alignment vertical="center"/>
    </xf>
    <xf numFmtId="296" fontId="240" fillId="5" borderId="61" xfId="2432" applyNumberFormat="1" applyFont="1" applyFill="1" applyBorder="1" applyAlignment="1" applyProtection="1">
      <alignment horizontal="right" vertical="center"/>
      <protection locked="0"/>
    </xf>
    <xf numFmtId="0" fontId="252" fillId="0" borderId="0" xfId="0" applyFont="1" applyAlignment="1">
      <alignment horizontal="left" vertical="center" indent="1" readingOrder="1"/>
    </xf>
    <xf numFmtId="178" fontId="252" fillId="0" borderId="61" xfId="0" applyNumberFormat="1" applyFont="1" applyBorder="1" applyAlignment="1">
      <alignment vertical="center"/>
    </xf>
    <xf numFmtId="296" fontId="253" fillId="5" borderId="61" xfId="2432" applyNumberFormat="1" applyFont="1" applyFill="1" applyBorder="1" applyAlignment="1" applyProtection="1">
      <alignment horizontal="right" vertical="center"/>
      <protection locked="0"/>
    </xf>
    <xf numFmtId="0" fontId="252" fillId="0" borderId="122" xfId="0" applyFont="1" applyBorder="1" applyAlignment="1">
      <alignment horizontal="left" vertical="center" indent="1" readingOrder="1"/>
    </xf>
    <xf numFmtId="178" fontId="252" fillId="0" borderId="120" xfId="0" applyNumberFormat="1" applyFont="1" applyBorder="1" applyAlignment="1">
      <alignment vertical="center"/>
    </xf>
    <xf numFmtId="296" fontId="253" fillId="5" borderId="120" xfId="2432" applyNumberFormat="1" applyFont="1" applyFill="1" applyBorder="1" applyAlignment="1" applyProtection="1">
      <alignment horizontal="right" vertical="center"/>
      <protection locked="0"/>
    </xf>
    <xf numFmtId="0" fontId="251" fillId="0" borderId="126" xfId="0" applyFont="1" applyBorder="1" applyAlignment="1">
      <alignment horizontal="left" vertical="center" readingOrder="1"/>
    </xf>
    <xf numFmtId="178" fontId="251" fillId="0" borderId="124" xfId="0" applyNumberFormat="1" applyFont="1" applyBorder="1" applyAlignment="1">
      <alignment horizontal="right" vertical="center" wrapText="1" readingOrder="1"/>
    </xf>
    <xf numFmtId="296" fontId="253" fillId="0" borderId="124" xfId="2432" applyNumberFormat="1" applyFont="1" applyBorder="1" applyAlignment="1" applyProtection="1">
      <alignment horizontal="right" vertical="center"/>
      <protection locked="0"/>
    </xf>
    <xf numFmtId="0" fontId="250" fillId="90" borderId="65" xfId="0" applyFont="1" applyFill="1" applyBorder="1" applyAlignment="1">
      <alignment horizontal="left" vertical="center"/>
    </xf>
    <xf numFmtId="0" fontId="254" fillId="5" borderId="72" xfId="0" applyFont="1" applyFill="1" applyBorder="1" applyAlignment="1">
      <alignment horizontal="left" vertical="center" indent="1" readingOrder="1"/>
    </xf>
    <xf numFmtId="178" fontId="254" fillId="5" borderId="60" xfId="0" applyNumberFormat="1" applyFont="1" applyFill="1" applyBorder="1" applyAlignment="1">
      <alignment vertical="center"/>
    </xf>
    <xf numFmtId="0" fontId="254" fillId="5" borderId="0" xfId="0" applyFont="1" applyFill="1" applyAlignment="1">
      <alignment horizontal="left" vertical="center" indent="1" readingOrder="1"/>
    </xf>
    <xf numFmtId="178" fontId="254" fillId="5" borderId="61" xfId="0" applyNumberFormat="1" applyFont="1" applyFill="1" applyBorder="1" applyAlignment="1">
      <alignment vertical="center"/>
    </xf>
    <xf numFmtId="0" fontId="254" fillId="5" borderId="110" xfId="0" applyFont="1" applyFill="1" applyBorder="1" applyAlignment="1">
      <alignment horizontal="left" vertical="center" indent="1" readingOrder="1"/>
    </xf>
    <xf numFmtId="178" fontId="254" fillId="5" borderId="108" xfId="0" applyNumberFormat="1" applyFont="1" applyFill="1" applyBorder="1" applyAlignment="1">
      <alignment vertical="center"/>
    </xf>
    <xf numFmtId="296" fontId="240" fillId="5" borderId="108" xfId="2432" applyNumberFormat="1" applyFont="1" applyFill="1" applyBorder="1" applyAlignment="1" applyProtection="1">
      <alignment horizontal="right" vertical="center"/>
      <protection locked="0"/>
    </xf>
    <xf numFmtId="0" fontId="251" fillId="0" borderId="114" xfId="0" applyFont="1" applyBorder="1" applyAlignment="1">
      <alignment horizontal="left" vertical="center" readingOrder="1"/>
    </xf>
    <xf numFmtId="178" fontId="251" fillId="0" borderId="112" xfId="0" applyNumberFormat="1" applyFont="1" applyBorder="1" applyAlignment="1">
      <alignment horizontal="right" vertical="center" wrapText="1" readingOrder="1"/>
    </xf>
    <xf numFmtId="178" fontId="251" fillId="0" borderId="112" xfId="0" applyNumberFormat="1" applyFont="1" applyBorder="1" applyAlignment="1">
      <alignment vertical="center"/>
    </xf>
    <xf numFmtId="296" fontId="253" fillId="0" borderId="112" xfId="2432" applyNumberFormat="1" applyFont="1" applyBorder="1" applyAlignment="1" applyProtection="1">
      <alignment horizontal="right" vertical="center"/>
      <protection locked="0"/>
    </xf>
    <xf numFmtId="0" fontId="254" fillId="5" borderId="72" xfId="0" applyFont="1" applyFill="1" applyBorder="1" applyAlignment="1">
      <alignment horizontal="left" vertical="center" indent="2" readingOrder="1"/>
    </xf>
    <xf numFmtId="0" fontId="254" fillId="5" borderId="0" xfId="0" applyFont="1" applyFill="1" applyAlignment="1">
      <alignment horizontal="left" vertical="center" indent="2" readingOrder="1"/>
    </xf>
    <xf numFmtId="0" fontId="251" fillId="0" borderId="0" xfId="0" applyFont="1" applyAlignment="1">
      <alignment horizontal="left" vertical="center" indent="1" readingOrder="1"/>
    </xf>
    <xf numFmtId="178" fontId="251" fillId="0" borderId="61" xfId="0" applyNumberFormat="1" applyFont="1" applyBorder="1" applyAlignment="1">
      <alignment vertical="center"/>
    </xf>
    <xf numFmtId="0" fontId="251" fillId="0" borderId="103" xfId="0" applyFont="1" applyBorder="1" applyAlignment="1">
      <alignment horizontal="left" vertical="center" indent="1" readingOrder="1"/>
    </xf>
    <xf numFmtId="178" fontId="251" fillId="0" borderId="101" xfId="0" applyNumberFormat="1" applyFont="1" applyBorder="1" applyAlignment="1">
      <alignment vertical="center"/>
    </xf>
    <xf numFmtId="296" fontId="253" fillId="5" borderId="101" xfId="2432" applyNumberFormat="1" applyFont="1" applyFill="1" applyBorder="1" applyAlignment="1" applyProtection="1">
      <alignment horizontal="right" vertical="center"/>
      <protection locked="0"/>
    </xf>
    <xf numFmtId="0" fontId="251" fillId="0" borderId="106" xfId="0" applyFont="1" applyBorder="1" applyAlignment="1">
      <alignment horizontal="left" vertical="center"/>
    </xf>
    <xf numFmtId="178" fontId="251" fillId="0" borderId="104" xfId="0" applyNumberFormat="1" applyFont="1" applyBorder="1" applyAlignment="1">
      <alignment horizontal="right" vertical="center" wrapText="1" readingOrder="1"/>
    </xf>
    <xf numFmtId="296" fontId="253" fillId="0" borderId="104" xfId="2432" applyNumberFormat="1" applyFont="1" applyBorder="1" applyAlignment="1" applyProtection="1">
      <alignment horizontal="right" vertical="center"/>
      <protection locked="0"/>
    </xf>
    <xf numFmtId="0" fontId="254" fillId="5" borderId="72" xfId="0" applyFont="1" applyFill="1" applyBorder="1" applyAlignment="1">
      <alignment horizontal="left" vertical="center" indent="3" readingOrder="1"/>
    </xf>
    <xf numFmtId="0" fontId="254" fillId="5" borderId="0" xfId="0" applyFont="1" applyFill="1" applyAlignment="1">
      <alignment horizontal="left" vertical="center" indent="3" readingOrder="1"/>
    </xf>
    <xf numFmtId="0" fontId="251" fillId="0" borderId="0" xfId="0" applyFont="1" applyAlignment="1">
      <alignment horizontal="left" vertical="center" indent="2" readingOrder="1"/>
    </xf>
    <xf numFmtId="178" fontId="251" fillId="5" borderId="61" xfId="0" applyNumberFormat="1" applyFont="1" applyFill="1" applyBorder="1" applyAlignment="1">
      <alignment vertical="center"/>
    </xf>
    <xf numFmtId="0" fontId="251" fillId="0" borderId="95" xfId="0" applyFont="1" applyBorder="1" applyAlignment="1">
      <alignment horizontal="left" vertical="center" indent="1" readingOrder="1"/>
    </xf>
    <xf numFmtId="178" fontId="251" fillId="0" borderId="93" xfId="0" applyNumberFormat="1" applyFont="1" applyBorder="1" applyAlignment="1">
      <alignment vertical="center"/>
    </xf>
    <xf numFmtId="296" fontId="253" fillId="5" borderId="93" xfId="2432" applyNumberFormat="1" applyFont="1" applyFill="1" applyBorder="1" applyAlignment="1" applyProtection="1">
      <alignment horizontal="right" vertical="center"/>
      <protection locked="0"/>
    </xf>
    <xf numFmtId="0" fontId="251" fillId="0" borderId="99" xfId="0" applyFont="1" applyBorder="1" applyAlignment="1">
      <alignment horizontal="left" vertical="center" readingOrder="1"/>
    </xf>
    <xf numFmtId="178" fontId="251" fillId="0" borderId="97" xfId="0" applyNumberFormat="1" applyFont="1" applyBorder="1" applyAlignment="1">
      <alignment horizontal="right" vertical="center" wrapText="1" readingOrder="1"/>
    </xf>
    <xf numFmtId="296" fontId="253" fillId="0" borderId="97" xfId="2432" applyNumberFormat="1" applyFont="1" applyBorder="1" applyAlignment="1" applyProtection="1">
      <alignment horizontal="right" vertical="center"/>
      <protection locked="0"/>
    </xf>
    <xf numFmtId="0" fontId="251" fillId="0" borderId="87" xfId="0" applyFont="1" applyBorder="1" applyAlignment="1">
      <alignment horizontal="left" vertical="center" indent="1" readingOrder="1"/>
    </xf>
    <xf numFmtId="178" fontId="251" fillId="0" borderId="85" xfId="0" applyNumberFormat="1" applyFont="1" applyBorder="1" applyAlignment="1">
      <alignment vertical="center"/>
    </xf>
    <xf numFmtId="296" fontId="253" fillId="5" borderId="85" xfId="2432" applyNumberFormat="1" applyFont="1" applyFill="1" applyBorder="1" applyAlignment="1" applyProtection="1">
      <alignment horizontal="right" vertical="center"/>
      <protection locked="0"/>
    </xf>
    <xf numFmtId="0" fontId="251" fillId="0" borderId="89" xfId="0" applyFont="1" applyBorder="1" applyAlignment="1">
      <alignment horizontal="left" vertical="center" readingOrder="1"/>
    </xf>
    <xf numFmtId="178" fontId="251" fillId="0" borderId="91" xfId="0" applyNumberFormat="1" applyFont="1" applyBorder="1" applyAlignment="1">
      <alignment horizontal="right" vertical="center" wrapText="1" readingOrder="1"/>
    </xf>
    <xf numFmtId="178" fontId="251" fillId="0" borderId="91" xfId="0" applyNumberFormat="1" applyFont="1" applyBorder="1" applyAlignment="1">
      <alignment vertical="center"/>
    </xf>
    <xf numFmtId="296" fontId="253" fillId="0" borderId="91" xfId="2432" applyNumberFormat="1" applyFont="1" applyBorder="1" applyAlignment="1" applyProtection="1">
      <alignment horizontal="right" vertical="center"/>
      <protection locked="0"/>
    </xf>
    <xf numFmtId="0" fontId="254" fillId="5" borderId="68" xfId="0" applyFont="1" applyFill="1" applyBorder="1" applyAlignment="1">
      <alignment horizontal="left" vertical="center" indent="3" readingOrder="1"/>
    </xf>
    <xf numFmtId="0" fontId="251" fillId="0" borderId="68" xfId="0" applyFont="1" applyBorder="1" applyAlignment="1">
      <alignment horizontal="left" vertical="center" indent="2" readingOrder="1"/>
    </xf>
    <xf numFmtId="0" fontId="251" fillId="0" borderId="68" xfId="0" applyFont="1" applyBorder="1" applyAlignment="1">
      <alignment horizontal="left" vertical="center" indent="1" readingOrder="1"/>
    </xf>
    <xf numFmtId="0" fontId="251" fillId="0" borderId="70" xfId="0" applyFont="1" applyBorder="1" applyAlignment="1">
      <alignment horizontal="left" vertical="center" readingOrder="1"/>
    </xf>
    <xf numFmtId="0" fontId="251" fillId="0" borderId="64" xfId="0" applyFont="1" applyBorder="1" applyAlignment="1">
      <alignment horizontal="left" vertical="center" readingOrder="1"/>
    </xf>
    <xf numFmtId="178" fontId="251" fillId="0" borderId="59" xfId="0" applyNumberFormat="1" applyFont="1" applyBorder="1" applyAlignment="1">
      <alignment horizontal="right" vertical="center" wrapText="1" readingOrder="1"/>
    </xf>
    <xf numFmtId="296" fontId="253" fillId="5" borderId="59" xfId="2432" applyNumberFormat="1" applyFont="1" applyFill="1" applyBorder="1" applyAlignment="1" applyProtection="1">
      <alignment horizontal="right" vertical="center"/>
      <protection locked="0"/>
    </xf>
    <xf numFmtId="178" fontId="251" fillId="0" borderId="66" xfId="0" applyNumberFormat="1" applyFont="1" applyBorder="1" applyAlignment="1">
      <alignment horizontal="right" vertical="center" wrapText="1" readingOrder="1"/>
    </xf>
    <xf numFmtId="178" fontId="251" fillId="0" borderId="61" xfId="0" applyNumberFormat="1" applyFont="1" applyBorder="1" applyAlignment="1">
      <alignment horizontal="right" vertical="center" wrapText="1" readingOrder="1"/>
    </xf>
    <xf numFmtId="0" fontId="251" fillId="0" borderId="84" xfId="0" applyFont="1" applyBorder="1" applyAlignment="1">
      <alignment horizontal="left" vertical="center" readingOrder="1"/>
    </xf>
    <xf numFmtId="0" fontId="251" fillId="0" borderId="119" xfId="0" applyFont="1" applyBorder="1" applyAlignment="1">
      <alignment horizontal="left" vertical="center" readingOrder="1"/>
    </xf>
    <xf numFmtId="178" fontId="251" fillId="0" borderId="83" xfId="0" applyNumberFormat="1" applyFont="1" applyBorder="1"/>
    <xf numFmtId="178" fontId="251" fillId="0" borderId="82" xfId="0" applyNumberFormat="1" applyFont="1" applyBorder="1"/>
    <xf numFmtId="296" fontId="253" fillId="5" borderId="82" xfId="2432" applyNumberFormat="1" applyFont="1" applyFill="1" applyBorder="1" applyAlignment="1" applyProtection="1">
      <alignment horizontal="right" vertical="center"/>
      <protection locked="0"/>
    </xf>
    <xf numFmtId="0" fontId="251" fillId="0" borderId="78" xfId="0" applyFont="1" applyBorder="1" applyAlignment="1">
      <alignment horizontal="left" vertical="center" readingOrder="1"/>
    </xf>
    <xf numFmtId="0" fontId="251" fillId="0" borderId="116" xfId="0" applyFont="1" applyBorder="1" applyAlignment="1">
      <alignment horizontal="left" vertical="center" readingOrder="1"/>
    </xf>
    <xf numFmtId="0" fontId="251" fillId="0" borderId="0" xfId="0" applyFont="1" applyAlignment="1">
      <alignment horizontal="left" vertical="center" readingOrder="1"/>
    </xf>
    <xf numFmtId="178" fontId="251" fillId="0" borderId="77" xfId="0" applyNumberFormat="1" applyFont="1" applyBorder="1" applyAlignment="1">
      <alignment horizontal="right" vertical="center" wrapText="1" readingOrder="1"/>
    </xf>
    <xf numFmtId="178" fontId="251" fillId="0" borderId="76" xfId="0" applyNumberFormat="1" applyFont="1" applyBorder="1" applyAlignment="1">
      <alignment horizontal="right" vertical="center" wrapText="1" readingOrder="1"/>
    </xf>
    <xf numFmtId="296" fontId="253" fillId="5" borderId="76" xfId="2432" applyNumberFormat="1" applyFont="1" applyFill="1" applyBorder="1" applyAlignment="1" applyProtection="1">
      <alignment horizontal="right" vertical="center"/>
      <protection locked="0"/>
    </xf>
    <xf numFmtId="0" fontId="257" fillId="5" borderId="72" xfId="0" applyFont="1" applyFill="1" applyBorder="1" applyAlignment="1">
      <alignment horizontal="left" vertical="center" indent="3" readingOrder="1"/>
    </xf>
    <xf numFmtId="0" fontId="257" fillId="5" borderId="0" xfId="0" applyFont="1" applyFill="1" applyAlignment="1">
      <alignment horizontal="left" vertical="center" indent="3" readingOrder="1"/>
    </xf>
    <xf numFmtId="0" fontId="252" fillId="0" borderId="0" xfId="0" applyFont="1" applyAlignment="1">
      <alignment horizontal="left" vertical="center" indent="2" readingOrder="1"/>
    </xf>
    <xf numFmtId="178" fontId="252" fillId="5" borderId="61" xfId="0" applyNumberFormat="1" applyFont="1" applyFill="1" applyBorder="1" applyAlignment="1">
      <alignment vertical="center"/>
    </xf>
    <xf numFmtId="0" fontId="252" fillId="0" borderId="95" xfId="0" applyFont="1" applyBorder="1" applyAlignment="1">
      <alignment horizontal="left" vertical="center" indent="1" readingOrder="1"/>
    </xf>
    <xf numFmtId="178" fontId="252" fillId="0" borderId="93" xfId="0" applyNumberFormat="1" applyFont="1" applyBorder="1" applyAlignment="1">
      <alignment vertical="center"/>
    </xf>
    <xf numFmtId="0" fontId="252" fillId="0" borderId="99" xfId="0" applyFont="1" applyBorder="1" applyAlignment="1">
      <alignment horizontal="left" vertical="center" readingOrder="1"/>
    </xf>
    <xf numFmtId="178" fontId="252" fillId="0" borderId="97" xfId="0" applyNumberFormat="1" applyFont="1" applyBorder="1" applyAlignment="1">
      <alignment horizontal="right" vertical="center" wrapText="1" readingOrder="1"/>
    </xf>
    <xf numFmtId="0" fontId="252" fillId="0" borderId="138" xfId="0" applyFont="1" applyBorder="1" applyAlignment="1">
      <alignment horizontal="left" vertical="center" indent="1" readingOrder="1"/>
    </xf>
    <xf numFmtId="178" fontId="252" fillId="0" borderId="136" xfId="0" applyNumberFormat="1" applyFont="1" applyBorder="1" applyAlignment="1">
      <alignment vertical="center"/>
    </xf>
    <xf numFmtId="296" fontId="253" fillId="5" borderId="136" xfId="2432" applyNumberFormat="1" applyFont="1" applyFill="1" applyBorder="1" applyAlignment="1" applyProtection="1">
      <alignment horizontal="right" vertical="center"/>
      <protection locked="0"/>
    </xf>
    <xf numFmtId="178" fontId="257" fillId="5" borderId="66" xfId="0" applyNumberFormat="1" applyFont="1" applyFill="1" applyBorder="1" applyAlignment="1">
      <alignment vertical="center"/>
    </xf>
    <xf numFmtId="178" fontId="252" fillId="0" borderId="66" xfId="0" applyNumberFormat="1" applyFont="1" applyBorder="1" applyAlignment="1">
      <alignment vertical="center"/>
    </xf>
    <xf numFmtId="0" fontId="252" fillId="0" borderId="70" xfId="0" applyFont="1" applyBorder="1" applyAlignment="1">
      <alignment horizontal="left" vertical="center" indent="1" readingOrder="1"/>
    </xf>
    <xf numFmtId="178" fontId="252" fillId="0" borderId="59" xfId="0" applyNumberFormat="1" applyFont="1" applyBorder="1" applyAlignment="1">
      <alignment horizontal="right" vertical="center" wrapText="1" readingOrder="1"/>
    </xf>
    <xf numFmtId="178" fontId="252" fillId="0" borderId="63" xfId="0" applyNumberFormat="1" applyFont="1" applyBorder="1" applyAlignment="1">
      <alignment horizontal="right" vertical="center" wrapText="1" readingOrder="1"/>
    </xf>
    <xf numFmtId="0" fontId="252" fillId="0" borderId="70" xfId="0" applyFont="1" applyBorder="1" applyAlignment="1">
      <alignment horizontal="left" vertical="center" readingOrder="1"/>
    </xf>
    <xf numFmtId="0" fontId="252" fillId="0" borderId="84" xfId="0" applyFont="1" applyBorder="1" applyAlignment="1">
      <alignment horizontal="left" vertical="center" indent="1" readingOrder="1"/>
    </xf>
    <xf numFmtId="178" fontId="252" fillId="0" borderId="82" xfId="0" applyNumberFormat="1" applyFont="1" applyBorder="1"/>
    <xf numFmtId="178" fontId="252" fillId="0" borderId="83" xfId="0" applyNumberFormat="1" applyFont="1" applyBorder="1"/>
    <xf numFmtId="0" fontId="251" fillId="0" borderId="81" xfId="0" applyFont="1" applyBorder="1" applyAlignment="1">
      <alignment horizontal="left" vertical="center" readingOrder="1"/>
    </xf>
    <xf numFmtId="178" fontId="258" fillId="0" borderId="79" xfId="0" applyNumberFormat="1" applyFont="1" applyBorder="1" applyAlignment="1">
      <alignment horizontal="right" vertical="center" wrapText="1" readingOrder="1"/>
    </xf>
    <xf numFmtId="178" fontId="258" fillId="0" borderId="80" xfId="0" applyNumberFormat="1" applyFont="1" applyBorder="1" applyAlignment="1">
      <alignment horizontal="right" vertical="center" wrapText="1" readingOrder="1"/>
    </xf>
    <xf numFmtId="296" fontId="253" fillId="5" borderId="79" xfId="2432" applyNumberFormat="1" applyFont="1" applyFill="1" applyBorder="1" applyAlignment="1" applyProtection="1">
      <alignment horizontal="right" vertical="center"/>
      <protection locked="0"/>
    </xf>
    <xf numFmtId="0" fontId="252" fillId="0" borderId="103" xfId="0" applyFont="1" applyBorder="1" applyAlignment="1">
      <alignment horizontal="left" vertical="center" indent="1" readingOrder="1"/>
    </xf>
    <xf numFmtId="178" fontId="252" fillId="0" borderId="101" xfId="0" applyNumberFormat="1" applyFont="1" applyBorder="1" applyAlignment="1">
      <alignment vertical="center"/>
    </xf>
    <xf numFmtId="0" fontId="252" fillId="0" borderId="106" xfId="0" applyFont="1" applyBorder="1" applyAlignment="1">
      <alignment horizontal="left" vertical="center"/>
    </xf>
    <xf numFmtId="178" fontId="252" fillId="0" borderId="104" xfId="0" applyNumberFormat="1" applyFont="1" applyBorder="1" applyAlignment="1">
      <alignment horizontal="right" vertical="center" wrapText="1" readingOrder="1"/>
    </xf>
    <xf numFmtId="0" fontId="257" fillId="5" borderId="72" xfId="0" applyFont="1" applyFill="1" applyBorder="1" applyAlignment="1">
      <alignment horizontal="left" vertical="center" indent="1" readingOrder="1"/>
    </xf>
    <xf numFmtId="0" fontId="257" fillId="5" borderId="110" xfId="0" applyFont="1" applyFill="1" applyBorder="1" applyAlignment="1">
      <alignment horizontal="left" vertical="center" indent="1" readingOrder="1"/>
    </xf>
    <xf numFmtId="178" fontId="257" fillId="5" borderId="108" xfId="0" applyNumberFormat="1" applyFont="1" applyFill="1" applyBorder="1" applyAlignment="1">
      <alignment vertical="center"/>
    </xf>
    <xf numFmtId="0" fontId="252" fillId="0" borderId="114" xfId="0" applyFont="1" applyBorder="1" applyAlignment="1">
      <alignment horizontal="left" vertical="center" readingOrder="1"/>
    </xf>
    <xf numFmtId="178" fontId="252" fillId="0" borderId="112" xfId="0" applyNumberFormat="1" applyFont="1" applyBorder="1" applyAlignment="1">
      <alignment horizontal="right" vertical="center" wrapText="1" readingOrder="1"/>
    </xf>
    <xf numFmtId="178" fontId="252" fillId="0" borderId="112" xfId="0" applyNumberFormat="1" applyFont="1" applyBorder="1" applyAlignment="1">
      <alignment vertical="center"/>
    </xf>
    <xf numFmtId="0" fontId="252" fillId="0" borderId="126" xfId="0" applyFont="1" applyBorder="1" applyAlignment="1">
      <alignment horizontal="left" vertical="center" readingOrder="1"/>
    </xf>
    <xf numFmtId="178" fontId="252" fillId="0" borderId="124" xfId="0" applyNumberFormat="1" applyFont="1" applyBorder="1" applyAlignment="1">
      <alignment horizontal="right" vertical="center" wrapText="1" readingOrder="1"/>
    </xf>
    <xf numFmtId="0" fontId="254" fillId="5" borderId="78" xfId="0" applyFont="1" applyFill="1" applyBorder="1" applyAlignment="1">
      <alignment horizontal="left" vertical="center" indent="1" readingOrder="1"/>
    </xf>
    <xf numFmtId="178" fontId="254" fillId="5" borderId="76" xfId="0" applyNumberFormat="1" applyFont="1" applyFill="1" applyBorder="1" applyAlignment="1">
      <alignment vertical="center"/>
    </xf>
    <xf numFmtId="296" fontId="240" fillId="5" borderId="76" xfId="2432" applyNumberFormat="1" applyFont="1" applyFill="1" applyBorder="1" applyAlignment="1" applyProtection="1">
      <alignment horizontal="right" vertical="center"/>
      <protection locked="0"/>
    </xf>
    <xf numFmtId="3" fontId="251" fillId="0" borderId="79" xfId="0" applyNumberFormat="1" applyFont="1" applyBorder="1" applyAlignment="1">
      <alignment horizontal="right" vertical="center" readingOrder="1"/>
    </xf>
    <xf numFmtId="0" fontId="223" fillId="0" borderId="0" xfId="0" applyFont="1" applyAlignment="1">
      <alignment vertical="center" readingOrder="1"/>
    </xf>
    <xf numFmtId="0" fontId="233" fillId="0" borderId="0" xfId="0" applyFont="1" applyAlignment="1">
      <alignment horizontal="left" vertical="center" readingOrder="1"/>
    </xf>
    <xf numFmtId="0" fontId="252" fillId="0" borderId="0" xfId="0" applyFont="1" applyAlignment="1">
      <alignment horizontal="left" vertical="center" readingOrder="1"/>
    </xf>
    <xf numFmtId="178" fontId="252" fillId="0" borderId="0" xfId="0" applyNumberFormat="1" applyFont="1" applyAlignment="1">
      <alignment horizontal="right" vertical="center" wrapText="1" readingOrder="1"/>
    </xf>
    <xf numFmtId="177" fontId="252" fillId="0" borderId="0" xfId="0" applyNumberFormat="1" applyFont="1" applyAlignment="1">
      <alignment horizontal="right" vertical="center" wrapText="1" readingOrder="1"/>
    </xf>
    <xf numFmtId="296" fontId="253" fillId="0" borderId="0" xfId="2432" applyNumberFormat="1" applyFont="1" applyAlignment="1" applyProtection="1">
      <alignment horizontal="right" vertical="center"/>
      <protection locked="0"/>
    </xf>
    <xf numFmtId="178" fontId="251" fillId="0" borderId="0" xfId="0" applyNumberFormat="1" applyFont="1" applyAlignment="1">
      <alignment horizontal="right" vertical="center" wrapText="1" readingOrder="1"/>
    </xf>
    <xf numFmtId="0" fontId="250" fillId="89" borderId="65" xfId="0" applyFont="1" applyFill="1" applyBorder="1" applyAlignment="1">
      <alignment horizontal="left" vertical="center"/>
    </xf>
    <xf numFmtId="0" fontId="259" fillId="0" borderId="0" xfId="0" applyFont="1"/>
    <xf numFmtId="0" fontId="228" fillId="0" borderId="67" xfId="0" applyFont="1" applyBorder="1" applyAlignment="1">
      <alignment horizontal="left" vertical="center" indent="3" readingOrder="1"/>
    </xf>
    <xf numFmtId="0" fontId="225" fillId="91" borderId="64" xfId="0" applyFont="1" applyFill="1" applyBorder="1" applyAlignment="1">
      <alignment horizontal="center" vertical="center"/>
    </xf>
    <xf numFmtId="296" fontId="232" fillId="5" borderId="68" xfId="2432" applyNumberFormat="1" applyFont="1" applyFill="1" applyBorder="1" applyAlignment="1" applyProtection="1">
      <alignment horizontal="right" vertical="center"/>
      <protection locked="0"/>
    </xf>
    <xf numFmtId="178" fontId="252" fillId="0" borderId="140" xfId="0" applyNumberFormat="1" applyFont="1" applyBorder="1" applyAlignment="1">
      <alignment horizontal="right" vertical="center" wrapText="1" readingOrder="1"/>
    </xf>
    <xf numFmtId="178" fontId="252" fillId="0" borderId="140" xfId="0" applyNumberFormat="1" applyFont="1" applyBorder="1" applyAlignment="1">
      <alignment vertical="center"/>
    </xf>
    <xf numFmtId="296" fontId="253" fillId="0" borderId="140" xfId="2432" applyNumberFormat="1" applyFont="1" applyBorder="1" applyAlignment="1" applyProtection="1">
      <alignment horizontal="right" vertical="center"/>
      <protection locked="0"/>
    </xf>
    <xf numFmtId="175" fontId="251" fillId="101" borderId="185" xfId="0" applyNumberFormat="1" applyFont="1" applyFill="1" applyBorder="1" applyAlignment="1">
      <alignment horizontal="center" vertical="center"/>
    </xf>
    <xf numFmtId="296" fontId="253" fillId="101" borderId="167" xfId="0" applyNumberFormat="1" applyFont="1" applyFill="1" applyBorder="1" applyAlignment="1">
      <alignment horizontal="center"/>
    </xf>
    <xf numFmtId="0" fontId="250" fillId="87" borderId="0" xfId="0" applyFont="1" applyFill="1" applyAlignment="1">
      <alignment horizontal="left" vertical="center"/>
    </xf>
    <xf numFmtId="0" fontId="226" fillId="5" borderId="0" xfId="0" applyFont="1" applyFill="1" applyAlignment="1">
      <alignment horizontal="left" vertical="center" readingOrder="1"/>
    </xf>
    <xf numFmtId="0" fontId="225" fillId="89" borderId="164" xfId="0" applyFont="1" applyFill="1" applyBorder="1" applyAlignment="1">
      <alignment horizontal="left" vertical="center"/>
    </xf>
    <xf numFmtId="0" fontId="225" fillId="89" borderId="165" xfId="0" applyFont="1" applyFill="1" applyBorder="1" applyAlignment="1">
      <alignment horizontal="left" vertical="center"/>
    </xf>
    <xf numFmtId="0" fontId="225" fillId="87" borderId="173" xfId="0" applyFont="1" applyFill="1" applyBorder="1" applyAlignment="1">
      <alignment horizontal="left" vertical="center"/>
    </xf>
    <xf numFmtId="0" fontId="225" fillId="87" borderId="186" xfId="0" applyFont="1" applyFill="1" applyBorder="1" applyAlignment="1">
      <alignment horizontal="center" vertical="center"/>
    </xf>
    <xf numFmtId="0" fontId="225" fillId="87" borderId="187" xfId="0" applyFont="1" applyFill="1" applyBorder="1" applyAlignment="1">
      <alignment horizontal="center" vertical="center"/>
    </xf>
    <xf numFmtId="0" fontId="225" fillId="96" borderId="166" xfId="0" applyFont="1" applyFill="1" applyBorder="1" applyAlignment="1">
      <alignment horizontal="center" vertical="center"/>
    </xf>
    <xf numFmtId="0" fontId="250" fillId="87" borderId="173" xfId="0" applyFont="1" applyFill="1" applyBorder="1" applyAlignment="1">
      <alignment horizontal="left" vertical="center"/>
    </xf>
    <xf numFmtId="0" fontId="225" fillId="98" borderId="70" xfId="0" applyFont="1" applyFill="1" applyBorder="1" applyAlignment="1">
      <alignment horizontal="center" vertical="center"/>
    </xf>
    <xf numFmtId="0" fontId="225" fillId="91" borderId="184" xfId="0" applyFont="1" applyFill="1" applyBorder="1" applyAlignment="1">
      <alignment horizontal="center" vertical="center"/>
    </xf>
    <xf numFmtId="0" fontId="227" fillId="0" borderId="72" xfId="0" applyFont="1" applyBorder="1" applyAlignment="1">
      <alignment horizontal="left" vertical="center" wrapText="1" indent="1" readingOrder="1"/>
    </xf>
    <xf numFmtId="0" fontId="227" fillId="0" borderId="0" xfId="0" applyFont="1" applyAlignment="1">
      <alignment horizontal="left" vertical="center" wrapText="1" indent="1" readingOrder="1"/>
    </xf>
    <xf numFmtId="0" fontId="225" fillId="89" borderId="73" xfId="0" applyFont="1" applyFill="1" applyBorder="1" applyAlignment="1">
      <alignment horizontal="left" vertical="center"/>
    </xf>
    <xf numFmtId="0" fontId="250" fillId="89" borderId="63" xfId="0" applyFont="1" applyFill="1" applyBorder="1" applyAlignment="1">
      <alignment horizontal="left" vertical="center"/>
    </xf>
    <xf numFmtId="0" fontId="225" fillId="98" borderId="73" xfId="0" applyFont="1" applyFill="1" applyBorder="1" applyAlignment="1">
      <alignment horizontal="left" vertical="center"/>
    </xf>
    <xf numFmtId="0" fontId="225" fillId="98" borderId="71" xfId="0" applyFont="1" applyFill="1" applyBorder="1" applyAlignment="1">
      <alignment horizontal="left" vertical="center"/>
    </xf>
    <xf numFmtId="0" fontId="250" fillId="98" borderId="63" xfId="0" applyFont="1" applyFill="1" applyBorder="1" applyAlignment="1">
      <alignment horizontal="left" vertical="center"/>
    </xf>
    <xf numFmtId="0" fontId="250" fillId="98" borderId="70" xfId="0" applyFont="1" applyFill="1" applyBorder="1" applyAlignment="1">
      <alignment horizontal="left" vertical="center"/>
    </xf>
    <xf numFmtId="0" fontId="250" fillId="98" borderId="64" xfId="0" applyFont="1" applyFill="1" applyBorder="1" applyAlignment="1">
      <alignment horizontal="left" vertical="center"/>
    </xf>
    <xf numFmtId="178" fontId="233" fillId="0" borderId="0" xfId="0" applyNumberFormat="1" applyFont="1" applyAlignment="1">
      <alignment horizontal="right" vertical="center" wrapText="1" readingOrder="1"/>
    </xf>
    <xf numFmtId="177" fontId="233" fillId="0" borderId="0" xfId="0" applyNumberFormat="1" applyFont="1" applyAlignment="1">
      <alignment horizontal="right" vertical="center" wrapText="1" readingOrder="1"/>
    </xf>
    <xf numFmtId="296" fontId="243" fillId="0" borderId="0" xfId="2432" applyNumberFormat="1" applyFont="1" applyAlignment="1" applyProtection="1">
      <alignment horizontal="right" vertical="center"/>
      <protection locked="0"/>
    </xf>
    <xf numFmtId="0" fontId="225" fillId="91" borderId="189" xfId="0" applyFont="1" applyFill="1" applyBorder="1" applyAlignment="1">
      <alignment horizontal="center" vertical="center"/>
    </xf>
    <xf numFmtId="0" fontId="225" fillId="87" borderId="190" xfId="0" applyFont="1" applyFill="1" applyBorder="1" applyAlignment="1">
      <alignment horizontal="left" vertical="center"/>
    </xf>
    <xf numFmtId="0" fontId="225" fillId="102" borderId="62" xfId="0" applyFont="1" applyFill="1" applyBorder="1" applyAlignment="1">
      <alignment horizontal="center" vertical="center"/>
    </xf>
    <xf numFmtId="0" fontId="225" fillId="91" borderId="191" xfId="0" applyFont="1" applyFill="1" applyBorder="1" applyAlignment="1">
      <alignment horizontal="center" vertical="center"/>
    </xf>
    <xf numFmtId="0" fontId="225" fillId="87" borderId="192" xfId="0" applyFont="1" applyFill="1" applyBorder="1" applyAlignment="1">
      <alignment horizontal="left" vertical="center"/>
    </xf>
    <xf numFmtId="0" fontId="225" fillId="87" borderId="193" xfId="0" applyFont="1" applyFill="1" applyBorder="1" applyAlignment="1">
      <alignment horizontal="center" vertical="center"/>
    </xf>
    <xf numFmtId="0" fontId="250" fillId="87" borderId="63" xfId="0" applyFont="1" applyFill="1" applyBorder="1" applyAlignment="1">
      <alignment horizontal="left" vertical="center"/>
    </xf>
    <xf numFmtId="0" fontId="225" fillId="87" borderId="195" xfId="0" applyFont="1" applyFill="1" applyBorder="1" applyAlignment="1">
      <alignment horizontal="center" vertical="center"/>
    </xf>
    <xf numFmtId="0" fontId="225" fillId="102" borderId="196" xfId="0" applyFont="1" applyFill="1" applyBorder="1" applyAlignment="1">
      <alignment horizontal="center" vertical="center"/>
    </xf>
    <xf numFmtId="0" fontId="225" fillId="91" borderId="197" xfId="0" applyFont="1" applyFill="1" applyBorder="1" applyAlignment="1">
      <alignment horizontal="center" vertical="center"/>
    </xf>
    <xf numFmtId="0" fontId="225" fillId="87" borderId="198" xfId="0" applyFont="1" applyFill="1" applyBorder="1" applyAlignment="1">
      <alignment horizontal="center" vertical="center"/>
    </xf>
    <xf numFmtId="0" fontId="225" fillId="102" borderId="198" xfId="0" applyFont="1" applyFill="1" applyBorder="1" applyAlignment="1">
      <alignment horizontal="center" vertical="center"/>
    </xf>
    <xf numFmtId="0" fontId="250" fillId="87" borderId="69" xfId="0" applyFont="1" applyFill="1" applyBorder="1" applyAlignment="1">
      <alignment horizontal="left" vertical="center"/>
    </xf>
    <xf numFmtId="0" fontId="225" fillId="87" borderId="73" xfId="0" applyFont="1" applyFill="1" applyBorder="1" applyAlignment="1">
      <alignment vertical="center"/>
    </xf>
    <xf numFmtId="0" fontId="225" fillId="87" borderId="199" xfId="0" applyFont="1" applyFill="1" applyBorder="1" applyAlignment="1">
      <alignment vertical="center"/>
    </xf>
    <xf numFmtId="0" fontId="250" fillId="4" borderId="69" xfId="0" applyFont="1" applyFill="1" applyBorder="1" applyAlignment="1">
      <alignment horizontal="left" vertical="center"/>
    </xf>
    <xf numFmtId="0" fontId="225" fillId="4" borderId="73" xfId="0" applyFont="1" applyFill="1" applyBorder="1" applyAlignment="1">
      <alignment horizontal="center" vertical="center"/>
    </xf>
    <xf numFmtId="0" fontId="225" fillId="4" borderId="71" xfId="0" applyFont="1" applyFill="1" applyBorder="1" applyAlignment="1">
      <alignment horizontal="center" vertical="center"/>
    </xf>
    <xf numFmtId="0" fontId="228" fillId="101" borderId="66" xfId="0" applyFont="1" applyFill="1" applyBorder="1" applyAlignment="1">
      <alignment horizontal="left" vertical="center" wrapText="1" indent="1" readingOrder="1"/>
    </xf>
    <xf numFmtId="175" fontId="228" fillId="5" borderId="200" xfId="0" applyNumberFormat="1" applyFont="1" applyFill="1" applyBorder="1" applyAlignment="1">
      <alignment horizontal="center" vertical="center"/>
    </xf>
    <xf numFmtId="175" fontId="228" fillId="5" borderId="201" xfId="0" applyNumberFormat="1" applyFont="1" applyFill="1" applyBorder="1" applyAlignment="1">
      <alignment horizontal="center" vertical="center"/>
    </xf>
    <xf numFmtId="175" fontId="227" fillId="5" borderId="72" xfId="0" applyNumberFormat="1" applyFont="1" applyFill="1" applyBorder="1" applyAlignment="1">
      <alignment horizontal="center" vertical="center"/>
    </xf>
    <xf numFmtId="296" fontId="236" fillId="5" borderId="131" xfId="0" applyNumberFormat="1" applyFont="1" applyFill="1" applyBorder="1" applyAlignment="1">
      <alignment horizontal="center"/>
    </xf>
    <xf numFmtId="296" fontId="243" fillId="5" borderId="135" xfId="0" applyNumberFormat="1" applyFont="1" applyFill="1" applyBorder="1" applyAlignment="1">
      <alignment horizontal="center"/>
    </xf>
    <xf numFmtId="175" fontId="254" fillId="5" borderId="72" xfId="0" applyNumberFormat="1" applyFont="1" applyFill="1" applyBorder="1" applyAlignment="1">
      <alignment horizontal="center" vertical="center"/>
    </xf>
    <xf numFmtId="0" fontId="227" fillId="0" borderId="66" xfId="0" applyFont="1" applyBorder="1" applyAlignment="1">
      <alignment horizontal="left" vertical="center" wrapText="1" indent="2" readingOrder="1"/>
    </xf>
    <xf numFmtId="0" fontId="241" fillId="0" borderId="0" xfId="0" applyFont="1" applyAlignment="1">
      <alignment horizontal="left" vertical="center" indent="3" readingOrder="1"/>
    </xf>
    <xf numFmtId="0" fontId="241" fillId="0" borderId="68" xfId="0" applyFont="1" applyBorder="1" applyAlignment="1">
      <alignment horizontal="left" vertical="center" indent="3" readingOrder="1"/>
    </xf>
    <xf numFmtId="295" fontId="241" fillId="5" borderId="0" xfId="0" applyNumberFormat="1" applyFont="1" applyFill="1" applyAlignment="1">
      <alignment vertical="center"/>
    </xf>
    <xf numFmtId="295" fontId="241" fillId="5" borderId="61" xfId="0" applyNumberFormat="1" applyFont="1" applyFill="1" applyBorder="1" applyAlignment="1">
      <alignment vertical="center"/>
    </xf>
    <xf numFmtId="296" fontId="260" fillId="5" borderId="61" xfId="2432" applyNumberFormat="1" applyFont="1" applyFill="1" applyBorder="1" applyAlignment="1" applyProtection="1">
      <alignment horizontal="right" vertical="center"/>
      <protection locked="0"/>
    </xf>
    <xf numFmtId="0" fontId="241" fillId="0" borderId="78" xfId="0" applyFont="1" applyBorder="1" applyAlignment="1">
      <alignment horizontal="left" vertical="center" indent="3" readingOrder="1"/>
    </xf>
    <xf numFmtId="0" fontId="241" fillId="0" borderId="116" xfId="0" applyFont="1" applyBorder="1" applyAlignment="1">
      <alignment horizontal="left" vertical="center" indent="3" readingOrder="1"/>
    </xf>
    <xf numFmtId="295" fontId="241" fillId="5" borderId="78" xfId="0" applyNumberFormat="1" applyFont="1" applyFill="1" applyBorder="1" applyAlignment="1">
      <alignment vertical="center"/>
    </xf>
    <xf numFmtId="295" fontId="241" fillId="5" borderId="76" xfId="0" applyNumberFormat="1" applyFont="1" applyFill="1" applyBorder="1" applyAlignment="1">
      <alignment vertical="center"/>
    </xf>
    <xf numFmtId="296" fontId="260" fillId="5" borderId="76" xfId="2432" applyNumberFormat="1" applyFont="1" applyFill="1" applyBorder="1" applyAlignment="1" applyProtection="1">
      <alignment horizontal="right" vertical="center"/>
      <protection locked="0"/>
    </xf>
    <xf numFmtId="0" fontId="225" fillId="87" borderId="203" xfId="0" applyFont="1" applyFill="1" applyBorder="1" applyAlignment="1">
      <alignment horizontal="center" vertical="center"/>
    </xf>
    <xf numFmtId="0" fontId="225" fillId="87" borderId="204" xfId="0" applyFont="1" applyFill="1" applyBorder="1" applyAlignment="1">
      <alignment horizontal="left" vertical="center"/>
    </xf>
    <xf numFmtId="0" fontId="241" fillId="5" borderId="0" xfId="0" applyFont="1" applyFill="1" applyAlignment="1">
      <alignment horizontal="left" indent="3"/>
    </xf>
    <xf numFmtId="0" fontId="228" fillId="5" borderId="0" xfId="0" applyFont="1" applyFill="1" applyAlignment="1">
      <alignment horizontal="left" indent="1"/>
    </xf>
    <xf numFmtId="295" fontId="251" fillId="5" borderId="61" xfId="0" applyNumberFormat="1" applyFont="1" applyFill="1" applyBorder="1" applyAlignment="1">
      <alignment vertical="center"/>
    </xf>
    <xf numFmtId="296" fontId="261" fillId="5" borderId="68" xfId="2432" applyNumberFormat="1" applyFont="1" applyFill="1" applyBorder="1" applyAlignment="1" applyProtection="1">
      <alignment horizontal="right" vertical="center"/>
      <protection locked="0"/>
    </xf>
    <xf numFmtId="295" fontId="254" fillId="5" borderId="61" xfId="0" applyNumberFormat="1" applyFont="1" applyFill="1" applyBorder="1" applyAlignment="1">
      <alignment vertical="center"/>
    </xf>
    <xf numFmtId="296" fontId="262" fillId="5" borderId="61" xfId="2432" applyNumberFormat="1" applyFont="1" applyFill="1" applyBorder="1" applyAlignment="1" applyProtection="1">
      <alignment horizontal="right" vertical="center"/>
      <protection locked="0"/>
    </xf>
    <xf numFmtId="296" fontId="261" fillId="5" borderId="61" xfId="2432" applyNumberFormat="1" applyFont="1" applyFill="1" applyBorder="1" applyAlignment="1" applyProtection="1">
      <alignment horizontal="right" vertical="center"/>
      <protection locked="0"/>
    </xf>
    <xf numFmtId="295" fontId="254" fillId="5" borderId="0" xfId="0" applyNumberFormat="1" applyFont="1" applyFill="1" applyAlignment="1">
      <alignment vertical="center"/>
    </xf>
    <xf numFmtId="295" fontId="251" fillId="5" borderId="124" xfId="0" applyNumberFormat="1" applyFont="1" applyFill="1" applyBorder="1" applyAlignment="1">
      <alignment vertical="center"/>
    </xf>
    <xf numFmtId="296" fontId="261" fillId="5" borderId="124" xfId="2432" applyNumberFormat="1" applyFont="1" applyFill="1" applyBorder="1" applyAlignment="1" applyProtection="1">
      <alignment horizontal="right" vertical="center"/>
      <protection locked="0"/>
    </xf>
    <xf numFmtId="295" fontId="254" fillId="5" borderId="120" xfId="0" applyNumberFormat="1" applyFont="1" applyFill="1" applyBorder="1" applyAlignment="1">
      <alignment vertical="center"/>
    </xf>
    <xf numFmtId="296" fontId="262" fillId="5" borderId="120" xfId="2432" applyNumberFormat="1" applyFont="1" applyFill="1" applyBorder="1" applyAlignment="1" applyProtection="1">
      <alignment horizontal="right" vertical="center"/>
      <protection locked="0"/>
    </xf>
    <xf numFmtId="295" fontId="254" fillId="5" borderId="72" xfId="0" applyNumberFormat="1" applyFont="1" applyFill="1" applyBorder="1" applyAlignment="1">
      <alignment vertical="center"/>
    </xf>
    <xf numFmtId="295" fontId="254" fillId="5" borderId="60" xfId="0" applyNumberFormat="1" applyFont="1" applyFill="1" applyBorder="1" applyAlignment="1">
      <alignment vertical="center"/>
    </xf>
    <xf numFmtId="296" fontId="262" fillId="5" borderId="60" xfId="2432" applyNumberFormat="1" applyFont="1" applyFill="1" applyBorder="1" applyAlignment="1" applyProtection="1">
      <alignment horizontal="right" vertical="center"/>
      <protection locked="0"/>
    </xf>
    <xf numFmtId="295" fontId="255" fillId="5" borderId="0" xfId="0" applyNumberFormat="1" applyFont="1" applyFill="1" applyAlignment="1">
      <alignment vertical="center"/>
    </xf>
    <xf numFmtId="295" fontId="255" fillId="5" borderId="61" xfId="0" applyNumberFormat="1" applyFont="1" applyFill="1" applyBorder="1" applyAlignment="1">
      <alignment vertical="center"/>
    </xf>
    <xf numFmtId="296" fontId="263" fillId="5" borderId="61" xfId="2432" applyNumberFormat="1" applyFont="1" applyFill="1" applyBorder="1" applyAlignment="1" applyProtection="1">
      <alignment horizontal="right" vertical="center"/>
      <protection locked="0"/>
    </xf>
    <xf numFmtId="175" fontId="254" fillId="101" borderId="185" xfId="0" applyNumberFormat="1" applyFont="1" applyFill="1" applyBorder="1" applyAlignment="1">
      <alignment horizontal="center" vertical="center"/>
    </xf>
    <xf numFmtId="296" fontId="240" fillId="101" borderId="167" xfId="0" applyNumberFormat="1" applyFont="1" applyFill="1" applyBorder="1" applyAlignment="1">
      <alignment horizontal="center"/>
    </xf>
    <xf numFmtId="296" fontId="264" fillId="5" borderId="61" xfId="2432" applyNumberFormat="1" applyFont="1" applyFill="1" applyBorder="1" applyAlignment="1" applyProtection="1">
      <alignment horizontal="right" vertical="center"/>
      <protection locked="0"/>
    </xf>
    <xf numFmtId="175" fontId="254" fillId="5" borderId="62" xfId="0" applyNumberFormat="1" applyFont="1" applyFill="1" applyBorder="1" applyAlignment="1">
      <alignment horizontal="center" vertical="center"/>
    </xf>
    <xf numFmtId="296" fontId="240" fillId="5" borderId="62" xfId="0" applyNumberFormat="1" applyFont="1" applyFill="1" applyBorder="1" applyAlignment="1">
      <alignment horizontal="center"/>
    </xf>
    <xf numFmtId="300" fontId="253" fillId="5" borderId="61" xfId="0" applyNumberFormat="1" applyFont="1" applyFill="1" applyBorder="1" applyAlignment="1">
      <alignment horizontal="center"/>
    </xf>
    <xf numFmtId="302" fontId="243" fillId="5" borderId="61" xfId="0" applyNumberFormat="1" applyFont="1" applyFill="1" applyBorder="1" applyAlignment="1">
      <alignment horizontal="center"/>
    </xf>
    <xf numFmtId="302" fontId="236" fillId="5" borderId="61" xfId="1" applyNumberFormat="1" applyFont="1" applyFill="1" applyBorder="1" applyAlignment="1" applyProtection="1">
      <alignment horizontal="center" vertical="center"/>
      <protection locked="0"/>
    </xf>
    <xf numFmtId="302" fontId="243" fillId="5" borderId="120" xfId="0" applyNumberFormat="1" applyFont="1" applyFill="1" applyBorder="1" applyAlignment="1">
      <alignment horizontal="center"/>
    </xf>
    <xf numFmtId="302" fontId="243" fillId="5" borderId="61" xfId="2" applyNumberFormat="1" applyFont="1" applyFill="1" applyBorder="1" applyAlignment="1" applyProtection="1">
      <alignment horizontal="center" vertical="center"/>
      <protection locked="0"/>
    </xf>
    <xf numFmtId="303" fontId="243" fillId="5" borderId="61" xfId="0" applyNumberFormat="1" applyFont="1" applyFill="1" applyBorder="1" applyAlignment="1">
      <alignment horizontal="center"/>
    </xf>
    <xf numFmtId="175" fontId="251" fillId="5" borderId="67" xfId="0" applyNumberFormat="1" applyFont="1" applyFill="1" applyBorder="1" applyAlignment="1">
      <alignment horizontal="center" vertical="center"/>
    </xf>
    <xf numFmtId="302" fontId="253" fillId="5" borderId="60" xfId="0" applyNumberFormat="1" applyFont="1" applyFill="1" applyBorder="1" applyAlignment="1">
      <alignment horizontal="center"/>
    </xf>
    <xf numFmtId="302" fontId="253" fillId="5" borderId="61" xfId="0" applyNumberFormat="1" applyFont="1" applyFill="1" applyBorder="1" applyAlignment="1">
      <alignment horizontal="center"/>
    </xf>
    <xf numFmtId="302" fontId="240" fillId="5" borderId="61" xfId="1" applyNumberFormat="1" applyFont="1" applyFill="1" applyBorder="1" applyAlignment="1" applyProtection="1">
      <alignment horizontal="center" vertical="center"/>
      <protection locked="0"/>
    </xf>
    <xf numFmtId="302" fontId="253" fillId="5" borderId="120" xfId="0" applyNumberFormat="1" applyFont="1" applyFill="1" applyBorder="1" applyAlignment="1">
      <alignment horizontal="center"/>
    </xf>
    <xf numFmtId="303" fontId="253" fillId="5" borderId="61" xfId="0" applyNumberFormat="1" applyFont="1" applyFill="1" applyBorder="1" applyAlignment="1">
      <alignment horizontal="center"/>
    </xf>
    <xf numFmtId="302" fontId="253" fillId="5" borderId="61" xfId="2" applyNumberFormat="1" applyFont="1" applyFill="1" applyBorder="1" applyAlignment="1" applyProtection="1">
      <alignment horizontal="center" vertical="center"/>
      <protection locked="0"/>
    </xf>
    <xf numFmtId="176" fontId="254" fillId="5" borderId="68" xfId="0" applyNumberFormat="1" applyFont="1" applyFill="1" applyBorder="1" applyAlignment="1">
      <alignment horizontal="center" vertical="center"/>
    </xf>
    <xf numFmtId="302" fontId="240" fillId="5" borderId="68" xfId="2" applyNumberFormat="1" applyFont="1" applyFill="1" applyBorder="1" applyAlignment="1" applyProtection="1">
      <alignment horizontal="center" vertical="center"/>
      <protection locked="0"/>
    </xf>
    <xf numFmtId="303" fontId="236" fillId="5" borderId="61" xfId="1" applyNumberFormat="1" applyFont="1" applyFill="1" applyBorder="1" applyAlignment="1" applyProtection="1">
      <alignment horizontal="center" vertical="center"/>
      <protection locked="0"/>
    </xf>
    <xf numFmtId="304" fontId="236" fillId="5" borderId="71" xfId="1" applyNumberFormat="1" applyFont="1" applyFill="1" applyBorder="1" applyAlignment="1" applyProtection="1">
      <alignment horizontal="center" vertical="center"/>
      <protection locked="0"/>
    </xf>
    <xf numFmtId="175" fontId="254" fillId="5" borderId="61" xfId="2" applyNumberFormat="1" applyFont="1" applyFill="1" applyBorder="1" applyAlignment="1">
      <alignment horizontal="center" vertical="center"/>
    </xf>
    <xf numFmtId="303" fontId="240" fillId="5" borderId="61" xfId="1" applyNumberFormat="1" applyFont="1" applyFill="1" applyBorder="1" applyAlignment="1" applyProtection="1">
      <alignment horizontal="center" vertical="center"/>
      <protection locked="0"/>
    </xf>
    <xf numFmtId="304" fontId="240" fillId="5" borderId="71" xfId="1" applyNumberFormat="1" applyFont="1" applyFill="1" applyBorder="1" applyAlignment="1" applyProtection="1">
      <alignment horizontal="center" vertical="center"/>
      <protection locked="0"/>
    </xf>
    <xf numFmtId="296" fontId="266" fillId="101" borderId="153" xfId="0" applyNumberFormat="1" applyFont="1" applyFill="1" applyBorder="1" applyAlignment="1">
      <alignment horizontal="center"/>
    </xf>
    <xf numFmtId="175" fontId="227" fillId="101" borderId="68" xfId="0" applyNumberFormat="1" applyFont="1" applyFill="1" applyBorder="1" applyAlignment="1">
      <alignment horizontal="center" vertical="center"/>
    </xf>
    <xf numFmtId="175" fontId="227" fillId="101" borderId="61" xfId="0" applyNumberFormat="1" applyFont="1" applyFill="1" applyBorder="1" applyAlignment="1">
      <alignment horizontal="center" vertical="center"/>
    </xf>
    <xf numFmtId="296" fontId="236" fillId="101" borderId="169" xfId="0" applyNumberFormat="1" applyFont="1" applyFill="1" applyBorder="1" applyAlignment="1">
      <alignment horizontal="center"/>
    </xf>
    <xf numFmtId="296" fontId="236" fillId="101" borderId="153" xfId="0" applyNumberFormat="1" applyFont="1" applyFill="1" applyBorder="1" applyAlignment="1">
      <alignment horizontal="center"/>
    </xf>
    <xf numFmtId="176" fontId="241" fillId="101" borderId="111" xfId="0" applyNumberFormat="1" applyFont="1" applyFill="1" applyBorder="1" applyAlignment="1">
      <alignment horizontal="center" vertical="center"/>
    </xf>
    <xf numFmtId="298" fontId="244" fillId="101" borderId="163" xfId="0" applyNumberFormat="1" applyFont="1" applyFill="1" applyBorder="1" applyAlignment="1">
      <alignment horizontal="center"/>
    </xf>
    <xf numFmtId="298" fontId="244" fillId="101" borderId="109" xfId="0" applyNumberFormat="1" applyFont="1" applyFill="1" applyBorder="1" applyAlignment="1">
      <alignment horizontal="center"/>
    </xf>
    <xf numFmtId="0" fontId="143" fillId="0" borderId="73" xfId="0" applyFont="1" applyBorder="1" applyAlignment="1">
      <alignment horizontal="center"/>
    </xf>
    <xf numFmtId="296" fontId="243" fillId="5" borderId="108" xfId="0" applyNumberFormat="1" applyFont="1" applyFill="1" applyBorder="1" applyAlignment="1">
      <alignment horizontal="center"/>
    </xf>
    <xf numFmtId="176" fontId="243" fillId="5" borderId="61" xfId="0" applyNumberFormat="1" applyFont="1" applyFill="1" applyBorder="1" applyAlignment="1">
      <alignment horizontal="center"/>
    </xf>
    <xf numFmtId="305" fontId="240" fillId="5" borderId="61" xfId="2432" applyNumberFormat="1" applyFont="1" applyFill="1" applyBorder="1" applyAlignment="1" applyProtection="1">
      <alignment horizontal="right" vertical="center"/>
      <protection locked="0"/>
    </xf>
    <xf numFmtId="303" fontId="236" fillId="5" borderId="61" xfId="2" applyNumberFormat="1" applyFont="1" applyFill="1" applyBorder="1" applyAlignment="1" applyProtection="1">
      <alignment horizontal="center" vertical="center"/>
      <protection locked="0"/>
    </xf>
    <xf numFmtId="295" fontId="254" fillId="5" borderId="155" xfId="0" applyNumberFormat="1" applyFont="1" applyFill="1" applyBorder="1" applyAlignment="1">
      <alignment vertical="center"/>
    </xf>
    <xf numFmtId="296" fontId="262" fillId="5" borderId="155" xfId="2432" applyNumberFormat="1" applyFont="1" applyFill="1" applyBorder="1" applyAlignment="1" applyProtection="1">
      <alignment horizontal="right" vertical="center"/>
      <protection locked="0"/>
    </xf>
    <xf numFmtId="295" fontId="251" fillId="5" borderId="159" xfId="0" applyNumberFormat="1" applyFont="1" applyFill="1" applyBorder="1" applyAlignment="1">
      <alignment vertical="center"/>
    </xf>
    <xf numFmtId="296" fontId="261" fillId="5" borderId="159" xfId="2432" applyNumberFormat="1" applyFont="1" applyFill="1" applyBorder="1" applyAlignment="1" applyProtection="1">
      <alignment horizontal="right" vertical="center"/>
      <protection locked="0"/>
    </xf>
    <xf numFmtId="300" fontId="240" fillId="5" borderId="61" xfId="1" applyNumberFormat="1" applyFont="1" applyFill="1" applyBorder="1" applyAlignment="1" applyProtection="1">
      <alignment horizontal="center" vertical="center"/>
      <protection locked="0"/>
    </xf>
    <xf numFmtId="176" fontId="240" fillId="5" borderId="61" xfId="2" applyNumberFormat="1" applyFont="1" applyFill="1" applyBorder="1" applyAlignment="1" applyProtection="1">
      <alignment horizontal="center" vertical="center"/>
      <protection locked="0"/>
    </xf>
    <xf numFmtId="303" fontId="240" fillId="5" borderId="61" xfId="2" applyNumberFormat="1" applyFont="1" applyFill="1" applyBorder="1" applyAlignment="1" applyProtection="1">
      <alignment horizontal="center" vertical="center"/>
      <protection locked="0"/>
    </xf>
    <xf numFmtId="298" fontId="240" fillId="5" borderId="61" xfId="1" applyNumberFormat="1" applyFont="1" applyFill="1" applyBorder="1" applyAlignment="1" applyProtection="1">
      <alignment horizontal="center" vertical="center"/>
      <protection locked="0"/>
    </xf>
    <xf numFmtId="176" fontId="253" fillId="5" borderId="61" xfId="0" applyNumberFormat="1" applyFont="1" applyFill="1" applyBorder="1" applyAlignment="1">
      <alignment horizontal="center"/>
    </xf>
    <xf numFmtId="295" fontId="257" fillId="5" borderId="61" xfId="0" applyNumberFormat="1" applyFont="1" applyFill="1" applyBorder="1" applyAlignment="1">
      <alignment vertical="center"/>
    </xf>
    <xf numFmtId="295" fontId="143" fillId="0" borderId="0" xfId="0" applyNumberFormat="1" applyFont="1"/>
    <xf numFmtId="295" fontId="143" fillId="0" borderId="0" xfId="0" applyNumberFormat="1" applyFont="1" applyAlignment="1">
      <alignment horizontal="center" vertical="center"/>
    </xf>
    <xf numFmtId="305" fontId="143" fillId="0" borderId="0" xfId="0" applyNumberFormat="1" applyFont="1"/>
    <xf numFmtId="0" fontId="225" fillId="89" borderId="70" xfId="0" applyFont="1" applyFill="1" applyBorder="1" applyAlignment="1">
      <alignment vertical="center"/>
    </xf>
    <xf numFmtId="0" fontId="227" fillId="101" borderId="109" xfId="0" applyFont="1" applyFill="1" applyBorder="1" applyAlignment="1">
      <alignment horizontal="left" indent="1"/>
    </xf>
    <xf numFmtId="175" fontId="255" fillId="101" borderId="111" xfId="0" applyNumberFormat="1" applyFont="1" applyFill="1" applyBorder="1" applyAlignment="1">
      <alignment horizontal="center" vertical="center"/>
    </xf>
    <xf numFmtId="175" fontId="255" fillId="101" borderId="108" xfId="0" applyNumberFormat="1" applyFont="1" applyFill="1" applyBorder="1" applyAlignment="1">
      <alignment horizontal="center" vertical="center"/>
    </xf>
    <xf numFmtId="296" fontId="256" fillId="101" borderId="109" xfId="0" applyNumberFormat="1" applyFont="1" applyFill="1" applyBorder="1" applyAlignment="1">
      <alignment horizontal="center"/>
    </xf>
    <xf numFmtId="175" fontId="255" fillId="101" borderId="109" xfId="0" applyNumberFormat="1" applyFont="1" applyFill="1" applyBorder="1" applyAlignment="1">
      <alignment horizontal="center" vertical="center"/>
    </xf>
    <xf numFmtId="296" fontId="256" fillId="101" borderId="170" xfId="0" applyNumberFormat="1" applyFont="1" applyFill="1" applyBorder="1" applyAlignment="1">
      <alignment horizontal="center"/>
    </xf>
    <xf numFmtId="176" fontId="254" fillId="101" borderId="205" xfId="0" applyNumberFormat="1" applyFont="1" applyFill="1" applyBorder="1" applyAlignment="1">
      <alignment horizontal="center" vertical="center"/>
    </xf>
    <xf numFmtId="176" fontId="254" fillId="101" borderId="170" xfId="2" applyNumberFormat="1" applyFont="1" applyFill="1" applyBorder="1" applyAlignment="1">
      <alignment horizontal="center" vertical="center"/>
    </xf>
    <xf numFmtId="298" fontId="265" fillId="101" borderId="110" xfId="1" applyNumberFormat="1" applyFont="1" applyFill="1" applyBorder="1" applyAlignment="1" applyProtection="1">
      <alignment horizontal="center" vertical="center"/>
      <protection locked="0"/>
    </xf>
    <xf numFmtId="301" fontId="265" fillId="101" borderId="110" xfId="1" applyNumberFormat="1" applyFont="1" applyFill="1" applyBorder="1" applyAlignment="1" applyProtection="1">
      <alignment horizontal="center" vertical="center"/>
      <protection locked="0"/>
    </xf>
    <xf numFmtId="0" fontId="143" fillId="0" borderId="207" xfId="0" applyFont="1" applyBorder="1"/>
    <xf numFmtId="178" fontId="143" fillId="0" borderId="0" xfId="0" applyNumberFormat="1" applyFont="1"/>
    <xf numFmtId="306" fontId="143" fillId="0" borderId="0" xfId="0" applyNumberFormat="1" applyFont="1"/>
    <xf numFmtId="175" fontId="254" fillId="5" borderId="122" xfId="0" applyNumberFormat="1" applyFont="1" applyFill="1" applyBorder="1" applyAlignment="1">
      <alignment horizontal="center" vertical="center"/>
    </xf>
    <xf numFmtId="176" fontId="240" fillId="5" borderId="123" xfId="0" applyNumberFormat="1" applyFont="1" applyFill="1" applyBorder="1" applyAlignment="1">
      <alignment horizontal="center"/>
    </xf>
    <xf numFmtId="175" fontId="254" fillId="5" borderId="120" xfId="0" applyNumberFormat="1" applyFont="1" applyFill="1" applyBorder="1" applyAlignment="1">
      <alignment horizontal="center" vertical="center"/>
    </xf>
    <xf numFmtId="0" fontId="225" fillId="4" borderId="70" xfId="0" applyFont="1" applyFill="1" applyBorder="1" applyAlignment="1">
      <alignment horizontal="left" vertical="center"/>
    </xf>
    <xf numFmtId="175" fontId="228" fillId="5" borderId="132" xfId="0" applyNumberFormat="1" applyFont="1" applyFill="1" applyBorder="1" applyAlignment="1">
      <alignment horizontal="right" vertical="center"/>
    </xf>
    <xf numFmtId="296" fontId="243" fillId="5" borderId="132" xfId="0" applyNumberFormat="1" applyFont="1" applyFill="1" applyBorder="1" applyAlignment="1">
      <alignment horizontal="right"/>
    </xf>
    <xf numFmtId="0" fontId="225" fillId="4" borderId="64" xfId="0" applyFont="1" applyFill="1" applyBorder="1" applyAlignment="1">
      <alignment horizontal="left" vertical="center"/>
    </xf>
    <xf numFmtId="0" fontId="250" fillId="4" borderId="65" xfId="0" applyFont="1" applyFill="1" applyBorder="1" applyAlignment="1">
      <alignment horizontal="left" vertical="center"/>
    </xf>
    <xf numFmtId="0" fontId="225" fillId="4" borderId="72" xfId="0" applyFont="1" applyFill="1" applyBorder="1" applyAlignment="1">
      <alignment horizontal="left" vertical="center"/>
    </xf>
    <xf numFmtId="0" fontId="225" fillId="104" borderId="59" xfId="0" applyFont="1" applyFill="1" applyBorder="1" applyAlignment="1">
      <alignment horizontal="center" vertical="center"/>
    </xf>
    <xf numFmtId="0" fontId="227" fillId="0" borderId="129" xfId="0" applyFont="1" applyBorder="1" applyAlignment="1">
      <alignment horizontal="left" vertical="center" wrapText="1" indent="2" readingOrder="1"/>
    </xf>
    <xf numFmtId="0" fontId="143" fillId="0" borderId="130" xfId="0" applyFont="1" applyBorder="1"/>
    <xf numFmtId="0" fontId="143" fillId="0" borderId="131" xfId="0" applyFont="1" applyBorder="1"/>
    <xf numFmtId="295" fontId="255" fillId="5" borderId="130" xfId="0" applyNumberFormat="1" applyFont="1" applyFill="1" applyBorder="1" applyAlignment="1">
      <alignment vertical="center"/>
    </xf>
    <xf numFmtId="295" fontId="255" fillId="5" borderId="128" xfId="0" applyNumberFormat="1" applyFont="1" applyFill="1" applyBorder="1" applyAlignment="1">
      <alignment vertical="center"/>
    </xf>
    <xf numFmtId="296" fontId="263" fillId="5" borderId="128" xfId="2432" applyNumberFormat="1" applyFont="1" applyFill="1" applyBorder="1" applyAlignment="1" applyProtection="1">
      <alignment horizontal="right" vertical="center"/>
      <protection locked="0"/>
    </xf>
    <xf numFmtId="295" fontId="251" fillId="5" borderId="132" xfId="0" applyNumberFormat="1" applyFont="1" applyFill="1" applyBorder="1" applyAlignment="1">
      <alignment vertical="center"/>
    </xf>
    <xf numFmtId="296" fontId="261" fillId="5" borderId="132" xfId="2432" applyNumberFormat="1" applyFont="1" applyFill="1" applyBorder="1" applyAlignment="1" applyProtection="1">
      <alignment horizontal="right" vertical="center"/>
      <protection locked="0"/>
    </xf>
    <xf numFmtId="295" fontId="251" fillId="5" borderId="134" xfId="0" applyNumberFormat="1" applyFont="1" applyFill="1" applyBorder="1" applyAlignment="1">
      <alignment vertical="center"/>
    </xf>
    <xf numFmtId="0" fontId="228" fillId="0" borderId="133" xfId="0" applyFont="1" applyBorder="1" applyAlignment="1">
      <alignment horizontal="left" vertical="center" wrapText="1" readingOrder="1"/>
    </xf>
    <xf numFmtId="0" fontId="228" fillId="0" borderId="134" xfId="0" applyFont="1" applyBorder="1" applyAlignment="1">
      <alignment horizontal="left" vertical="center" wrapText="1" readingOrder="1"/>
    </xf>
    <xf numFmtId="0" fontId="227" fillId="0" borderId="134" xfId="0" applyFont="1" applyBorder="1" applyAlignment="1">
      <alignment horizontal="left" vertical="center" indent="3" readingOrder="1"/>
    </xf>
    <xf numFmtId="0" fontId="227" fillId="0" borderId="135" xfId="0" applyFont="1" applyBorder="1" applyAlignment="1">
      <alignment horizontal="left" vertical="center" indent="3" readingOrder="1"/>
    </xf>
    <xf numFmtId="296" fontId="262" fillId="5" borderId="128" xfId="2432" applyNumberFormat="1" applyFont="1" applyFill="1" applyBorder="1" applyAlignment="1" applyProtection="1">
      <alignment horizontal="right" vertical="center"/>
      <protection locked="0"/>
    </xf>
    <xf numFmtId="307" fontId="227" fillId="5" borderId="75" xfId="0" quotePrefix="1" applyNumberFormat="1" applyFont="1" applyFill="1" applyBorder="1" applyAlignment="1">
      <alignment horizontal="right" vertical="center"/>
    </xf>
    <xf numFmtId="307" fontId="227" fillId="5" borderId="75" xfId="0" applyNumberFormat="1" applyFont="1" applyFill="1" applyBorder="1" applyAlignment="1">
      <alignment horizontal="right" vertical="center"/>
    </xf>
    <xf numFmtId="307" fontId="243" fillId="0" borderId="61" xfId="0" applyNumberFormat="1" applyFont="1" applyBorder="1" applyAlignment="1">
      <alignment vertical="center"/>
    </xf>
    <xf numFmtId="307" fontId="227" fillId="5" borderId="74" xfId="0" applyNumberFormat="1" applyFont="1" applyFill="1" applyBorder="1" applyAlignment="1">
      <alignment horizontal="right" vertical="center"/>
    </xf>
    <xf numFmtId="307" fontId="243" fillId="0" borderId="61" xfId="0" applyNumberFormat="1" applyFont="1" applyBorder="1" applyAlignment="1">
      <alignment horizontal="right" vertical="center"/>
    </xf>
    <xf numFmtId="307" fontId="227" fillId="5" borderId="118" xfId="0" applyNumberFormat="1" applyFont="1" applyFill="1" applyBorder="1" applyAlignment="1">
      <alignment horizontal="right" vertical="center"/>
    </xf>
    <xf numFmtId="307" fontId="227" fillId="5" borderId="118" xfId="0" quotePrefix="1" applyNumberFormat="1" applyFont="1" applyFill="1" applyBorder="1" applyAlignment="1">
      <alignment horizontal="right" vertical="center"/>
    </xf>
    <xf numFmtId="307" fontId="243" fillId="0" borderId="76" xfId="0" applyNumberFormat="1" applyFont="1" applyBorder="1" applyAlignment="1">
      <alignment vertical="center"/>
    </xf>
    <xf numFmtId="307" fontId="228" fillId="5" borderId="83" xfId="0" quotePrefix="1" applyNumberFormat="1" applyFont="1" applyFill="1" applyBorder="1" applyAlignment="1">
      <alignment horizontal="right" vertical="center"/>
    </xf>
    <xf numFmtId="307" fontId="233" fillId="5" borderId="82" xfId="0" quotePrefix="1" applyNumberFormat="1" applyFont="1" applyFill="1" applyBorder="1" applyAlignment="1">
      <alignment horizontal="right" vertical="center"/>
    </xf>
    <xf numFmtId="307" fontId="243" fillId="5" borderId="82" xfId="0" applyNumberFormat="1" applyFont="1" applyFill="1" applyBorder="1" applyAlignment="1">
      <alignment horizontal="right" vertical="center"/>
    </xf>
    <xf numFmtId="302" fontId="240" fillId="5" borderId="120" xfId="0" applyNumberFormat="1" applyFont="1" applyFill="1" applyBorder="1" applyAlignment="1">
      <alignment horizontal="center"/>
    </xf>
    <xf numFmtId="176" fontId="240" fillId="5" borderId="61" xfId="0" applyNumberFormat="1" applyFont="1" applyFill="1" applyBorder="1" applyAlignment="1">
      <alignment horizontal="center"/>
    </xf>
    <xf numFmtId="176" fontId="240" fillId="5" borderId="120" xfId="0" applyNumberFormat="1" applyFont="1" applyFill="1" applyBorder="1" applyAlignment="1">
      <alignment horizontal="center"/>
    </xf>
    <xf numFmtId="295" fontId="251" fillId="101" borderId="150" xfId="0" applyNumberFormat="1" applyFont="1" applyFill="1" applyBorder="1" applyAlignment="1">
      <alignment horizontal="center" vertical="center"/>
    </xf>
    <xf numFmtId="296" fontId="261" fillId="101" borderId="150" xfId="2432" applyNumberFormat="1" applyFont="1" applyFill="1" applyBorder="1" applyAlignment="1" applyProtection="1">
      <alignment horizontal="center" vertical="center"/>
      <protection locked="0"/>
    </xf>
    <xf numFmtId="295" fontId="254" fillId="101" borderId="150" xfId="0" applyNumberFormat="1" applyFont="1" applyFill="1" applyBorder="1" applyAlignment="1">
      <alignment horizontal="center" vertical="center"/>
    </xf>
    <xf numFmtId="296" fontId="262" fillId="101" borderId="150" xfId="2432" applyNumberFormat="1" applyFont="1" applyFill="1" applyBorder="1" applyAlignment="1" applyProtection="1">
      <alignment horizontal="center" vertical="center"/>
      <protection locked="0"/>
    </xf>
    <xf numFmtId="295" fontId="254" fillId="101" borderId="151" xfId="0" applyNumberFormat="1" applyFont="1" applyFill="1" applyBorder="1" applyAlignment="1">
      <alignment horizontal="center" vertical="center"/>
    </xf>
    <xf numFmtId="296" fontId="262" fillId="101" borderId="151" xfId="2432" applyNumberFormat="1" applyFont="1" applyFill="1" applyBorder="1" applyAlignment="1" applyProtection="1">
      <alignment horizontal="center" vertical="center"/>
      <protection locked="0"/>
    </xf>
    <xf numFmtId="295" fontId="228" fillId="101" borderId="150" xfId="0" applyNumberFormat="1" applyFont="1" applyFill="1" applyBorder="1" applyAlignment="1">
      <alignment horizontal="center" vertical="center"/>
    </xf>
    <xf numFmtId="295" fontId="227" fillId="101" borderId="146" xfId="0" applyNumberFormat="1" applyFont="1" applyFill="1" applyBorder="1" applyAlignment="1">
      <alignment horizontal="center" vertical="center"/>
    </xf>
    <xf numFmtId="295" fontId="227" fillId="101" borderId="150" xfId="0" applyNumberFormat="1" applyFont="1" applyFill="1" applyBorder="1" applyAlignment="1">
      <alignment horizontal="center" vertical="center"/>
    </xf>
    <xf numFmtId="295" fontId="227" fillId="101" borderId="147" xfId="0" applyNumberFormat="1" applyFont="1" applyFill="1" applyBorder="1" applyAlignment="1">
      <alignment horizontal="center" vertical="center"/>
    </xf>
    <xf numFmtId="295" fontId="227" fillId="101" borderId="151" xfId="0" applyNumberFormat="1" applyFont="1" applyFill="1" applyBorder="1" applyAlignment="1">
      <alignment horizontal="center" vertical="center"/>
    </xf>
    <xf numFmtId="296" fontId="234" fillId="101" borderId="151" xfId="2432" applyNumberFormat="1" applyFont="1" applyFill="1" applyBorder="1" applyAlignment="1" applyProtection="1">
      <alignment horizontal="center" vertical="center"/>
      <protection locked="0"/>
    </xf>
    <xf numFmtId="0" fontId="267" fillId="0" borderId="0" xfId="0" applyFont="1" applyAlignment="1">
      <alignment vertical="top"/>
    </xf>
    <xf numFmtId="175" fontId="228" fillId="0" borderId="60" xfId="0" applyNumberFormat="1" applyFont="1" applyBorder="1" applyAlignment="1">
      <alignment horizontal="center" vertical="center"/>
    </xf>
    <xf numFmtId="0" fontId="225" fillId="91" borderId="63" xfId="0" applyFont="1" applyFill="1" applyBorder="1" applyAlignment="1">
      <alignment horizontal="center" vertical="center"/>
    </xf>
    <xf numFmtId="0" fontId="228" fillId="0" borderId="0" xfId="0" applyFont="1" applyAlignment="1">
      <alignment horizontal="center" vertical="center"/>
    </xf>
    <xf numFmtId="296" fontId="232" fillId="101" borderId="207" xfId="2432" applyNumberFormat="1" applyFont="1" applyFill="1" applyBorder="1" applyAlignment="1" applyProtection="1">
      <alignment horizontal="center" vertical="center"/>
      <protection locked="0"/>
    </xf>
    <xf numFmtId="296" fontId="234" fillId="101" borderId="207" xfId="2432" applyNumberFormat="1" applyFont="1" applyFill="1" applyBorder="1" applyAlignment="1" applyProtection="1">
      <alignment horizontal="center" vertical="center"/>
      <protection locked="0"/>
    </xf>
    <xf numFmtId="303" fontId="236" fillId="5" borderId="68" xfId="2" applyNumberFormat="1" applyFont="1" applyFill="1" applyBorder="1" applyAlignment="1" applyProtection="1">
      <alignment horizontal="center" vertical="center"/>
      <protection locked="0"/>
    </xf>
    <xf numFmtId="296" fontId="232" fillId="0" borderId="61" xfId="2432" applyNumberFormat="1" applyFont="1" applyBorder="1" applyAlignment="1" applyProtection="1">
      <alignment horizontal="right" vertical="center"/>
      <protection locked="0"/>
    </xf>
    <xf numFmtId="296" fontId="268" fillId="0" borderId="68" xfId="2432" applyNumberFormat="1" applyFont="1" applyBorder="1" applyAlignment="1" applyProtection="1">
      <alignment horizontal="right" vertical="center"/>
      <protection locked="0"/>
    </xf>
    <xf numFmtId="296" fontId="234" fillId="0" borderId="61" xfId="2432" applyNumberFormat="1" applyFont="1" applyBorder="1" applyAlignment="1" applyProtection="1">
      <alignment horizontal="right" vertical="center"/>
      <protection locked="0"/>
    </xf>
    <xf numFmtId="296" fontId="232" fillId="5" borderId="160" xfId="2432" applyNumberFormat="1" applyFont="1" applyFill="1" applyBorder="1" applyAlignment="1" applyProtection="1">
      <alignment horizontal="right" vertical="center"/>
      <protection locked="0"/>
    </xf>
    <xf numFmtId="296" fontId="232" fillId="0" borderId="0" xfId="2432" applyNumberFormat="1" applyFont="1" applyAlignment="1" applyProtection="1">
      <alignment horizontal="right" vertical="center"/>
      <protection locked="0"/>
    </xf>
    <xf numFmtId="0" fontId="228" fillId="0" borderId="0" xfId="0" applyFont="1" applyAlignment="1">
      <alignment horizontal="left" vertical="center"/>
    </xf>
    <xf numFmtId="296" fontId="232" fillId="5" borderId="126" xfId="2432" applyNumberFormat="1" applyFont="1" applyFill="1" applyBorder="1" applyAlignment="1" applyProtection="1">
      <alignment horizontal="right" vertical="center"/>
      <protection locked="0"/>
    </xf>
    <xf numFmtId="0" fontId="225" fillId="91" borderId="70" xfId="0" applyFont="1" applyFill="1" applyBorder="1" applyAlignment="1">
      <alignment horizontal="center" vertical="center"/>
    </xf>
    <xf numFmtId="300" fontId="240" fillId="5" borderId="68" xfId="2" applyNumberFormat="1" applyFont="1" applyFill="1" applyBorder="1" applyAlignment="1" applyProtection="1">
      <alignment horizontal="center" vertical="center"/>
      <protection locked="0"/>
    </xf>
    <xf numFmtId="0" fontId="228" fillId="0" borderId="0" xfId="0" applyFont="1" applyAlignment="1">
      <alignment horizontal="left" vertical="center" wrapText="1" readingOrder="1"/>
    </xf>
    <xf numFmtId="295" fontId="251" fillId="5" borderId="0" xfId="0" applyNumberFormat="1" applyFont="1" applyFill="1" applyAlignment="1">
      <alignment vertical="center"/>
    </xf>
    <xf numFmtId="296" fontId="261" fillId="5" borderId="0" xfId="2432" applyNumberFormat="1" applyFont="1" applyFill="1" applyAlignment="1" applyProtection="1">
      <alignment horizontal="right" vertical="center"/>
      <protection locked="0"/>
    </xf>
    <xf numFmtId="0" fontId="269" fillId="5" borderId="0" xfId="0" applyFont="1" applyFill="1" applyAlignment="1">
      <alignment horizontal="left" vertical="center" readingOrder="1"/>
    </xf>
    <xf numFmtId="2" fontId="227" fillId="5" borderId="61" xfId="0" applyNumberFormat="1" applyFont="1" applyFill="1" applyBorder="1" applyAlignment="1">
      <alignment horizontal="center" vertical="center"/>
    </xf>
    <xf numFmtId="2" fontId="227" fillId="5" borderId="62" xfId="0" applyNumberFormat="1" applyFont="1" applyFill="1" applyBorder="1" applyAlignment="1">
      <alignment horizontal="center" vertical="center"/>
    </xf>
    <xf numFmtId="300" fontId="243" fillId="5" borderId="60" xfId="0" applyNumberFormat="1" applyFont="1" applyFill="1" applyBorder="1" applyAlignment="1">
      <alignment horizontal="center"/>
    </xf>
    <xf numFmtId="0" fontId="267" fillId="0" borderId="0" xfId="0" applyFont="1" applyAlignment="1">
      <alignment horizontal="left" vertical="top" wrapText="1"/>
    </xf>
    <xf numFmtId="0" fontId="225" fillId="87" borderId="172" xfId="0" applyFont="1" applyFill="1" applyBorder="1" applyAlignment="1">
      <alignment horizontal="center" vertical="center"/>
    </xf>
    <xf numFmtId="0" fontId="225" fillId="87" borderId="173" xfId="0" applyFont="1" applyFill="1" applyBorder="1" applyAlignment="1">
      <alignment horizontal="center" vertical="center"/>
    </xf>
    <xf numFmtId="0" fontId="225" fillId="87" borderId="174" xfId="0" applyFont="1" applyFill="1" applyBorder="1" applyAlignment="1">
      <alignment horizontal="center" vertical="center"/>
    </xf>
    <xf numFmtId="0" fontId="225" fillId="87" borderId="70" xfId="0" applyFont="1" applyFill="1" applyBorder="1" applyAlignment="1">
      <alignment horizontal="center" vertical="center"/>
    </xf>
    <xf numFmtId="0" fontId="225" fillId="87" borderId="64" xfId="0" applyFont="1" applyFill="1" applyBorder="1" applyAlignment="1">
      <alignment horizontal="center" vertical="center"/>
    </xf>
    <xf numFmtId="0" fontId="225" fillId="87" borderId="177" xfId="0" applyFont="1" applyFill="1" applyBorder="1" applyAlignment="1">
      <alignment horizontal="center" vertical="center"/>
    </xf>
    <xf numFmtId="0" fontId="225" fillId="87" borderId="202" xfId="0" applyFont="1" applyFill="1" applyBorder="1" applyAlignment="1">
      <alignment horizontal="left" vertical="center"/>
    </xf>
    <xf numFmtId="0" fontId="225" fillId="87" borderId="72" xfId="0" applyFont="1" applyFill="1" applyBorder="1" applyAlignment="1">
      <alignment horizontal="left" vertical="center"/>
    </xf>
    <xf numFmtId="0" fontId="225" fillId="87" borderId="67" xfId="0" applyFont="1" applyFill="1" applyBorder="1" applyAlignment="1">
      <alignment horizontal="left" vertical="center"/>
    </xf>
    <xf numFmtId="0" fontId="240" fillId="0" borderId="0" xfId="0" applyFont="1" applyAlignment="1">
      <alignment horizontal="left" vertical="top" wrapText="1"/>
    </xf>
    <xf numFmtId="0" fontId="267" fillId="0" borderId="0" xfId="0" applyFont="1" applyAlignment="1">
      <alignment horizontal="left" vertical="top" wrapText="1" readingOrder="1"/>
    </xf>
    <xf numFmtId="0" fontId="225" fillId="87" borderId="63" xfId="0" applyFont="1" applyFill="1" applyBorder="1" applyAlignment="1">
      <alignment horizontal="center" vertical="center"/>
    </xf>
    <xf numFmtId="0" fontId="225" fillId="87" borderId="67" xfId="0" applyFont="1" applyFill="1" applyBorder="1" applyAlignment="1">
      <alignment horizontal="center" vertical="center"/>
    </xf>
    <xf numFmtId="0" fontId="225" fillId="87" borderId="194" xfId="0" applyFont="1" applyFill="1" applyBorder="1" applyAlignment="1">
      <alignment horizontal="center" vertical="center"/>
    </xf>
    <xf numFmtId="0" fontId="225" fillId="87" borderId="71" xfId="0" applyFont="1" applyFill="1" applyBorder="1" applyAlignment="1">
      <alignment horizontal="center" vertical="center"/>
    </xf>
    <xf numFmtId="0" fontId="225" fillId="4" borderId="70" xfId="0" applyFont="1" applyFill="1" applyBorder="1" applyAlignment="1">
      <alignment horizontal="center" vertical="center"/>
    </xf>
    <xf numFmtId="0" fontId="225" fillId="4" borderId="63" xfId="0" applyFont="1" applyFill="1" applyBorder="1" applyAlignment="1">
      <alignment horizontal="center" vertical="center"/>
    </xf>
    <xf numFmtId="0" fontId="225" fillId="4" borderId="64" xfId="0" applyFont="1" applyFill="1" applyBorder="1" applyAlignment="1">
      <alignment horizontal="center" vertical="center"/>
    </xf>
    <xf numFmtId="0" fontId="225" fillId="87" borderId="206" xfId="0" applyFont="1" applyFill="1" applyBorder="1" applyAlignment="1">
      <alignment horizontal="center" vertical="center"/>
    </xf>
    <xf numFmtId="0" fontId="225" fillId="87" borderId="181" xfId="0" applyFont="1" applyFill="1" applyBorder="1" applyAlignment="1">
      <alignment horizontal="center" vertical="center"/>
    </xf>
    <xf numFmtId="0" fontId="225" fillId="87" borderId="197" xfId="0" applyFont="1" applyFill="1" applyBorder="1" applyAlignment="1">
      <alignment horizontal="center" vertical="center"/>
    </xf>
    <xf numFmtId="0" fontId="225" fillId="89" borderId="63" xfId="0" applyFont="1" applyFill="1" applyBorder="1" applyAlignment="1">
      <alignment horizontal="center" vertical="center"/>
    </xf>
    <xf numFmtId="0" fontId="225" fillId="89" borderId="70" xfId="0" applyFont="1" applyFill="1" applyBorder="1" applyAlignment="1">
      <alignment horizontal="center" vertical="center"/>
    </xf>
    <xf numFmtId="0" fontId="225" fillId="89" borderId="64" xfId="0" applyFont="1" applyFill="1" applyBorder="1" applyAlignment="1">
      <alignment horizontal="center" vertical="center"/>
    </xf>
    <xf numFmtId="0" fontId="225" fillId="99" borderId="63" xfId="0" applyFont="1" applyFill="1" applyBorder="1" applyAlignment="1">
      <alignment horizontal="left" vertical="center"/>
    </xf>
    <xf numFmtId="0" fontId="225" fillId="99" borderId="70" xfId="0" applyFont="1" applyFill="1" applyBorder="1" applyAlignment="1">
      <alignment horizontal="left" vertical="center"/>
    </xf>
    <xf numFmtId="0" fontId="225" fillId="99" borderId="64" xfId="0" applyFont="1" applyFill="1" applyBorder="1" applyAlignment="1">
      <alignment horizontal="left" vertical="center"/>
    </xf>
    <xf numFmtId="0" fontId="225" fillId="99" borderId="180" xfId="0" applyFont="1" applyFill="1" applyBorder="1" applyAlignment="1">
      <alignment horizontal="center" vertical="center"/>
    </xf>
    <xf numFmtId="0" fontId="225" fillId="99" borderId="164" xfId="0" applyFont="1" applyFill="1" applyBorder="1" applyAlignment="1">
      <alignment horizontal="center" vertical="center"/>
    </xf>
    <xf numFmtId="0" fontId="225" fillId="99" borderId="165" xfId="0" applyFont="1" applyFill="1" applyBorder="1" applyAlignment="1">
      <alignment horizontal="center" vertical="center"/>
    </xf>
    <xf numFmtId="0" fontId="225" fillId="88" borderId="63" xfId="0" applyFont="1" applyFill="1" applyBorder="1" applyAlignment="1">
      <alignment horizontal="left" vertical="center"/>
    </xf>
    <xf numFmtId="0" fontId="225" fillId="88" borderId="70" xfId="0" applyFont="1" applyFill="1" applyBorder="1" applyAlignment="1">
      <alignment horizontal="left" vertical="center"/>
    </xf>
    <xf numFmtId="0" fontId="225" fillId="88" borderId="64" xfId="0" applyFont="1" applyFill="1" applyBorder="1" applyAlignment="1">
      <alignment horizontal="left" vertical="center"/>
    </xf>
    <xf numFmtId="0" fontId="225" fillId="88" borderId="63" xfId="0" applyFont="1" applyFill="1" applyBorder="1" applyAlignment="1">
      <alignment horizontal="center" vertical="center"/>
    </xf>
    <xf numFmtId="0" fontId="225" fillId="88" borderId="70" xfId="0" applyFont="1" applyFill="1" applyBorder="1" applyAlignment="1">
      <alignment horizontal="center" vertical="center"/>
    </xf>
    <xf numFmtId="0" fontId="225" fillId="88" borderId="64" xfId="0" applyFont="1" applyFill="1" applyBorder="1" applyAlignment="1">
      <alignment horizontal="center" vertical="center"/>
    </xf>
    <xf numFmtId="0" fontId="225" fillId="86" borderId="63" xfId="0" applyFont="1" applyFill="1" applyBorder="1" applyAlignment="1">
      <alignment horizontal="left" vertical="center"/>
    </xf>
    <xf numFmtId="0" fontId="225" fillId="86" borderId="70" xfId="0" applyFont="1" applyFill="1" applyBorder="1" applyAlignment="1">
      <alignment horizontal="left" vertical="center"/>
    </xf>
    <xf numFmtId="0" fontId="225" fillId="86" borderId="64" xfId="0" applyFont="1" applyFill="1" applyBorder="1" applyAlignment="1">
      <alignment horizontal="left" vertical="center"/>
    </xf>
    <xf numFmtId="0" fontId="225" fillId="86" borderId="63" xfId="0" applyFont="1" applyFill="1" applyBorder="1" applyAlignment="1">
      <alignment horizontal="center" vertical="center"/>
    </xf>
    <xf numFmtId="0" fontId="225" fillId="86" borderId="70" xfId="0" applyFont="1" applyFill="1" applyBorder="1" applyAlignment="1">
      <alignment horizontal="center" vertical="center"/>
    </xf>
    <xf numFmtId="0" fontId="225" fillId="86" borderId="64" xfId="0" applyFont="1" applyFill="1" applyBorder="1" applyAlignment="1">
      <alignment horizontal="center" vertical="center"/>
    </xf>
    <xf numFmtId="0" fontId="225" fillId="90" borderId="63" xfId="0" applyFont="1" applyFill="1" applyBorder="1" applyAlignment="1">
      <alignment horizontal="left" vertical="center"/>
    </xf>
    <xf numFmtId="0" fontId="225" fillId="90" borderId="70" xfId="0" applyFont="1" applyFill="1" applyBorder="1" applyAlignment="1">
      <alignment horizontal="left" vertical="center"/>
    </xf>
    <xf numFmtId="0" fontId="225" fillId="90" borderId="64" xfId="0" applyFont="1" applyFill="1" applyBorder="1" applyAlignment="1">
      <alignment horizontal="left" vertical="center"/>
    </xf>
    <xf numFmtId="0" fontId="225" fillId="90" borderId="63" xfId="0" applyFont="1" applyFill="1" applyBorder="1" applyAlignment="1">
      <alignment horizontal="center" vertical="center"/>
    </xf>
    <xf numFmtId="0" fontId="225" fillId="90" borderId="70" xfId="0" applyFont="1" applyFill="1" applyBorder="1" applyAlignment="1">
      <alignment horizontal="center" vertical="center"/>
    </xf>
    <xf numFmtId="0" fontId="225" fillId="90" borderId="64" xfId="0" applyFont="1" applyFill="1" applyBorder="1" applyAlignment="1">
      <alignment horizontal="center" vertical="center"/>
    </xf>
    <xf numFmtId="0" fontId="225" fillId="87" borderId="63" xfId="0" applyFont="1" applyFill="1" applyBorder="1" applyAlignment="1">
      <alignment horizontal="left" vertical="center"/>
    </xf>
    <xf numFmtId="0" fontId="225" fillId="87" borderId="70" xfId="0" applyFont="1" applyFill="1" applyBorder="1" applyAlignment="1">
      <alignment horizontal="left" vertical="center"/>
    </xf>
    <xf numFmtId="0" fontId="225" fillId="87" borderId="64" xfId="0" applyFont="1" applyFill="1" applyBorder="1" applyAlignment="1">
      <alignment horizontal="left" vertical="center"/>
    </xf>
    <xf numFmtId="0" fontId="225" fillId="99" borderId="63" xfId="0" applyFont="1" applyFill="1" applyBorder="1" applyAlignment="1">
      <alignment horizontal="center" vertical="center"/>
    </xf>
    <xf numFmtId="0" fontId="225" fillId="99" borderId="70" xfId="0" applyFont="1" applyFill="1" applyBorder="1" applyAlignment="1">
      <alignment horizontal="center" vertical="center"/>
    </xf>
    <xf numFmtId="0" fontId="225" fillId="99" borderId="64" xfId="0" applyFont="1" applyFill="1" applyBorder="1" applyAlignment="1">
      <alignment horizontal="center" vertical="center"/>
    </xf>
    <xf numFmtId="0" fontId="225" fillId="89" borderId="63" xfId="0" applyFont="1" applyFill="1" applyBorder="1" applyAlignment="1">
      <alignment horizontal="left" vertical="center"/>
    </xf>
    <xf numFmtId="0" fontId="225" fillId="89" borderId="70" xfId="0" applyFont="1" applyFill="1" applyBorder="1" applyAlignment="1">
      <alignment horizontal="left" vertical="center"/>
    </xf>
    <xf numFmtId="0" fontId="225" fillId="89" borderId="64" xfId="0" applyFont="1" applyFill="1" applyBorder="1" applyAlignment="1">
      <alignment horizontal="left" vertical="center"/>
    </xf>
    <xf numFmtId="0" fontId="225" fillId="99" borderId="69" xfId="0" applyFont="1" applyFill="1" applyBorder="1" applyAlignment="1">
      <alignment horizontal="center" vertical="center"/>
    </xf>
    <xf numFmtId="0" fontId="225" fillId="99" borderId="73" xfId="0" applyFont="1" applyFill="1" applyBorder="1" applyAlignment="1">
      <alignment horizontal="center" vertical="center"/>
    </xf>
    <xf numFmtId="0" fontId="225" fillId="99" borderId="71" xfId="0" applyFont="1" applyFill="1" applyBorder="1" applyAlignment="1">
      <alignment horizontal="center" vertical="center"/>
    </xf>
    <xf numFmtId="0" fontId="225" fillId="87" borderId="172" xfId="0" applyFont="1" applyFill="1" applyBorder="1" applyAlignment="1">
      <alignment horizontal="left" vertical="center"/>
    </xf>
    <xf numFmtId="0" fontId="225" fillId="87" borderId="173" xfId="0" applyFont="1" applyFill="1" applyBorder="1" applyAlignment="1">
      <alignment horizontal="left" vertical="center"/>
    </xf>
    <xf numFmtId="0" fontId="225" fillId="87" borderId="179" xfId="0" applyFont="1" applyFill="1" applyBorder="1" applyAlignment="1">
      <alignment horizontal="left" vertical="center"/>
    </xf>
    <xf numFmtId="0" fontId="225" fillId="87" borderId="188" xfId="0" applyFont="1" applyFill="1" applyBorder="1" applyAlignment="1">
      <alignment horizontal="left" vertical="center"/>
    </xf>
    <xf numFmtId="0" fontId="225" fillId="98" borderId="63" xfId="0" applyFont="1" applyFill="1" applyBorder="1" applyAlignment="1">
      <alignment horizontal="center" vertical="center"/>
    </xf>
    <xf numFmtId="0" fontId="225" fillId="98" borderId="70" xfId="0" applyFont="1" applyFill="1" applyBorder="1" applyAlignment="1">
      <alignment horizontal="center" vertical="center"/>
    </xf>
    <xf numFmtId="0" fontId="225" fillId="98" borderId="64" xfId="0" applyFont="1" applyFill="1" applyBorder="1" applyAlignment="1">
      <alignment horizontal="center" vertical="center"/>
    </xf>
    <xf numFmtId="0" fontId="240" fillId="0" borderId="0" xfId="0" applyFont="1" applyAlignment="1">
      <alignment horizontal="left" vertical="top" wrapText="1" readingOrder="1"/>
    </xf>
    <xf numFmtId="0" fontId="227" fillId="0" borderId="63" xfId="0" applyFont="1" applyBorder="1" applyAlignment="1">
      <alignment horizontal="left" vertical="center" wrapText="1" readingOrder="1"/>
    </xf>
    <xf numFmtId="0" fontId="227" fillId="0" borderId="70" xfId="0" applyFont="1" applyBorder="1" applyAlignment="1">
      <alignment horizontal="left" vertical="center" wrapText="1" readingOrder="1"/>
    </xf>
    <xf numFmtId="0" fontId="227" fillId="0" borderId="64" xfId="0" applyFont="1" applyBorder="1" applyAlignment="1">
      <alignment horizontal="left" vertical="center" wrapText="1" readingOrder="1"/>
    </xf>
    <xf numFmtId="0" fontId="227" fillId="0" borderId="63" xfId="0" applyFont="1" applyBorder="1" applyAlignment="1">
      <alignment horizontal="left" vertical="top" wrapText="1" readingOrder="1"/>
    </xf>
    <xf numFmtId="0" fontId="227" fillId="0" borderId="70" xfId="0" applyFont="1" applyBorder="1" applyAlignment="1">
      <alignment horizontal="left" vertical="top" wrapText="1" readingOrder="1"/>
    </xf>
    <xf numFmtId="0" fontId="227" fillId="0" borderId="64" xfId="0" applyFont="1" applyBorder="1" applyAlignment="1">
      <alignment horizontal="left" vertical="top" wrapText="1" readingOrder="1"/>
    </xf>
  </cellXfs>
  <cellStyles count="2434">
    <cellStyle name="-" xfId="16" xr:uid="{00000000-0005-0000-0000-000000000000}"/>
    <cellStyle name="---------------------------------------------" xfId="17" xr:uid="{00000000-0005-0000-0000-000001000000}"/>
    <cellStyle name="--------------------------------------------- 2" xfId="18" xr:uid="{00000000-0005-0000-0000-000002000000}"/>
    <cellStyle name="_x000a_386grabber=M" xfId="19" xr:uid="{00000000-0005-0000-0000-000003000000}"/>
    <cellStyle name="###0" xfId="20" xr:uid="{00000000-0005-0000-0000-000004000000}"/>
    <cellStyle name="#,##0" xfId="21" xr:uid="{00000000-0005-0000-0000-000005000000}"/>
    <cellStyle name="#,##0.0" xfId="22" xr:uid="{00000000-0005-0000-0000-000006000000}"/>
    <cellStyle name="#.##0" xfId="23" xr:uid="{00000000-0005-0000-0000-000008000000}"/>
    <cellStyle name="#.##0,0" xfId="24" xr:uid="{00000000-0005-0000-0000-000009000000}"/>
    <cellStyle name="#.00wlleft" xfId="25" xr:uid="{00000000-0005-0000-0000-00000B000000}"/>
    <cellStyle name="#wlleft" xfId="26" xr:uid="{00000000-0005-0000-0000-00000C000000}"/>
    <cellStyle name="$" xfId="27" xr:uid="{00000000-0005-0000-0000-00000D000000}"/>
    <cellStyle name="$#.00wlleft" xfId="28" xr:uid="{00000000-0005-0000-0000-00000E000000}"/>
    <cellStyle name="$_hk dcery podklad pre GL" xfId="29" xr:uid="{00000000-0005-0000-0000-00000F000000}"/>
    <cellStyle name="$0wlleft" xfId="30" xr:uid="{00000000-0005-0000-0000-000010000000}"/>
    <cellStyle name="%" xfId="31" xr:uid="{00000000-0005-0000-0000-000011000000}"/>
    <cellStyle name="% 2" xfId="32" xr:uid="{00000000-0005-0000-0000-000012000000}"/>
    <cellStyle name="% 2 2" xfId="33" xr:uid="{00000000-0005-0000-0000-000013000000}"/>
    <cellStyle name="% 3" xfId="34" xr:uid="{00000000-0005-0000-0000-000014000000}"/>
    <cellStyle name="% 4" xfId="35" xr:uid="{00000000-0005-0000-0000-000015000000}"/>
    <cellStyle name="% 4 2" xfId="36" xr:uid="{00000000-0005-0000-0000-000016000000}"/>
    <cellStyle name="% 5" xfId="37" xr:uid="{00000000-0005-0000-0000-000017000000}"/>
    <cellStyle name="% 5 2" xfId="38" xr:uid="{00000000-0005-0000-0000-000018000000}"/>
    <cellStyle name="%_080131_Silver_operating_model_v60" xfId="39" xr:uid="{00000000-0005-0000-0000-000019000000}"/>
    <cellStyle name="%_20110320_Internal_Benchmark_KPI_v41" xfId="40" xr:uid="{00000000-0005-0000-0000-00001A000000}"/>
    <cellStyle name="%_20110402_Internal_Benchmark_KPI_v67_nonlinks_DC" xfId="41" xr:uid="{00000000-0005-0000-0000-00001B000000}"/>
    <cellStyle name="%_formulas_labor_index" xfId="42" xr:uid="{00000000-0005-0000-0000-00001C000000}"/>
    <cellStyle name="******************************************" xfId="43" xr:uid="{00000000-0005-0000-0000-00001D000000}"/>
    <cellStyle name="???" xfId="44" xr:uid="{00000000-0005-0000-0000-00001E000000}"/>
    <cellStyle name="_%(SignOnly)" xfId="45" xr:uid="{00000000-0005-0000-0000-00001F000000}"/>
    <cellStyle name="_%(SignSpaceOnly)" xfId="46" xr:uid="{00000000-0005-0000-0000-000020000000}"/>
    <cellStyle name="_20080714_DespesasPOA2009XPM2009 (2)" xfId="47" xr:uid="{00000000-0005-0000-0000-000021000000}"/>
    <cellStyle name="_200909 Margen Integral por Tecnología" xfId="48" xr:uid="{00000000-0005-0000-0000-000022000000}"/>
    <cellStyle name="_200910 Margenes Unitarios" xfId="49" xr:uid="{00000000-0005-0000-0000-000023000000}"/>
    <cellStyle name="_200912 Margenes Unitarios" xfId="50" xr:uid="{00000000-0005-0000-0000-000024000000}"/>
    <cellStyle name="---------------------------------------------_20110320_Internal_Benchmark_KPI_v41" xfId="51" xr:uid="{00000000-0005-0000-0000-000025000000}"/>
    <cellStyle name="_2040-2001-L-002 KZ priloha1" xfId="52" xr:uid="{00000000-0005-0000-0000-000026000000}"/>
    <cellStyle name="_2040-2001-L-002 KZ priloha1_hk dcery podklad pre GL" xfId="53" xr:uid="{00000000-0005-0000-0000-000027000000}"/>
    <cellStyle name="_2040-2001-L-002 KZ priloha2" xfId="54" xr:uid="{00000000-0005-0000-0000-000028000000}"/>
    <cellStyle name="_2040-2001-L-002 KZ priloha2_hk dcery podklad pre GL" xfId="55" xr:uid="{00000000-0005-0000-0000-000029000000}"/>
    <cellStyle name="_2040-2001-L-002 KZ priloha3" xfId="56" xr:uid="{00000000-0005-0000-0000-00002A000000}"/>
    <cellStyle name="_2040-2001-L-002 KZ priloha3_hk dcery podklad pre GL" xfId="57" xr:uid="{00000000-0005-0000-0000-00002B000000}"/>
    <cellStyle name="_Blue Shade" xfId="58" xr:uid="{00000000-0005-0000-0000-00002C000000}"/>
    <cellStyle name="_Blue Shade_hk dcery podklad pre GL" xfId="59" xr:uid="{00000000-0005-0000-0000-00002D000000}"/>
    <cellStyle name="_Blue Shade_hk dcery podklad pre GL_PL Budget10 - Plan11-19_06-10-2009 (2)" xfId="60" xr:uid="{00000000-0005-0000-0000-00002E000000}"/>
    <cellStyle name="_Blue Shade_PL Budget10 - Plan11-19_06-10-2009 (2)" xfId="61" xr:uid="{00000000-0005-0000-0000-00002F000000}"/>
    <cellStyle name="_Column1" xfId="62" xr:uid="{00000000-0005-0000-0000-000030000000}"/>
    <cellStyle name="_Column1_hk dcery podklad pre GL" xfId="63" xr:uid="{00000000-0005-0000-0000-000031000000}"/>
    <cellStyle name="_Column2" xfId="64" xr:uid="{00000000-0005-0000-0000-000032000000}"/>
    <cellStyle name="_Column2_hk dcery podklad pre GL" xfId="65" xr:uid="{00000000-0005-0000-0000-000033000000}"/>
    <cellStyle name="_Column3" xfId="66" xr:uid="{00000000-0005-0000-0000-000034000000}"/>
    <cellStyle name="_Column3_hk dcery podklad pre GL" xfId="67" xr:uid="{00000000-0005-0000-0000-000035000000}"/>
    <cellStyle name="_Column4" xfId="68" xr:uid="{00000000-0005-0000-0000-000036000000}"/>
    <cellStyle name="_Column4_hk dcery podklad pre GL" xfId="69" xr:uid="{00000000-0005-0000-0000-000037000000}"/>
    <cellStyle name="_Column5" xfId="70" xr:uid="{00000000-0005-0000-0000-000038000000}"/>
    <cellStyle name="_Column5_hk dcery podklad pre GL" xfId="71" xr:uid="{00000000-0005-0000-0000-000039000000}"/>
    <cellStyle name="_Column6" xfId="72" xr:uid="{00000000-0005-0000-0000-00003A000000}"/>
    <cellStyle name="_Column6_hk dcery podklad pre GL" xfId="73" xr:uid="{00000000-0005-0000-0000-00003B000000}"/>
    <cellStyle name="_Column7" xfId="74" xr:uid="{00000000-0005-0000-0000-00003C000000}"/>
    <cellStyle name="_Column7_hk dcery podklad pre GL" xfId="75" xr:uid="{00000000-0005-0000-0000-00003D000000}"/>
    <cellStyle name="_Comma" xfId="76" xr:uid="{00000000-0005-0000-0000-00003E000000}"/>
    <cellStyle name="_Comma_03 DCF NSS 10Yr Draft 6 Nov 03 A1" xfId="77" xr:uid="{00000000-0005-0000-0000-00003F000000}"/>
    <cellStyle name="_Comma_Financial Odin Euro6" xfId="78" xr:uid="{00000000-0005-0000-0000-000040000000}"/>
    <cellStyle name="_Comma_looking through intangibles" xfId="79" xr:uid="{00000000-0005-0000-0000-000041000000}"/>
    <cellStyle name="_Comma_Marconi Valuation 29May" xfId="80" xr:uid="{00000000-0005-0000-0000-000042000000}"/>
    <cellStyle name="_Comma_Med Tech CSC checked 1.0" xfId="81" xr:uid="{00000000-0005-0000-0000-000043000000}"/>
    <cellStyle name="_Comma_merger_plans_modified_9_3_1999" xfId="82" xr:uid="{00000000-0005-0000-0000-000044000000}"/>
    <cellStyle name="_Comma_Model 2005 03 21b - sponsor case" xfId="83" xr:uid="{00000000-0005-0000-0000-000045000000}"/>
    <cellStyle name="_Comma_Wacc - Large Caps" xfId="84" xr:uid="{00000000-0005-0000-0000-000046000000}"/>
    <cellStyle name="_Currency" xfId="85" xr:uid="{00000000-0005-0000-0000-000047000000}"/>
    <cellStyle name="_Currency_03 Analyst Estimates" xfId="86" xr:uid="{00000000-0005-0000-0000-000048000000}"/>
    <cellStyle name="_Currency_03 Analyst Estimates_hk dcery podklad pre GL" xfId="87" xr:uid="{00000000-0005-0000-0000-000049000000}"/>
    <cellStyle name="_Currency_03 DCF NSS 10Yr Draft 6 Nov 03 A1" xfId="88" xr:uid="{00000000-0005-0000-0000-00004A000000}"/>
    <cellStyle name="_Currency_ANalisi Offerta" xfId="89" xr:uid="{00000000-0005-0000-0000-00004B000000}"/>
    <cellStyle name="_Currency_AutoPrice2000" xfId="90" xr:uid="{00000000-0005-0000-0000-00004C000000}"/>
    <cellStyle name="_Currency_AVP" xfId="91" xr:uid="{00000000-0005-0000-0000-00004D000000}"/>
    <cellStyle name="_Currency_AVPnew" xfId="92" xr:uid="{00000000-0005-0000-0000-00004E000000}"/>
    <cellStyle name="_Currency_Book1" xfId="93" xr:uid="{00000000-0005-0000-0000-00004F000000}"/>
    <cellStyle name="_Currency_Book3" xfId="94" xr:uid="{00000000-0005-0000-0000-000050000000}"/>
    <cellStyle name="_Currency_Book4" xfId="95" xr:uid="{00000000-0005-0000-0000-000051000000}"/>
    <cellStyle name="_Currency_Book5" xfId="96" xr:uid="{00000000-0005-0000-0000-000052000000}"/>
    <cellStyle name="_Currency_Book7" xfId="97" xr:uid="{00000000-0005-0000-0000-000053000000}"/>
    <cellStyle name="_Currency_Book8" xfId="98" xr:uid="{00000000-0005-0000-0000-000054000000}"/>
    <cellStyle name="_Currency_Brokers`estimates" xfId="99" xr:uid="{00000000-0005-0000-0000-000055000000}"/>
    <cellStyle name="_Currency_cardiology_001 checked" xfId="100" xr:uid="{00000000-0005-0000-0000-000056000000}"/>
    <cellStyle name="_Currency_CSC lusso" xfId="101" xr:uid="{00000000-0005-0000-0000-000057000000}"/>
    <cellStyle name="_Currency_CSC Luxury  Branded Apparel " xfId="102" xr:uid="{00000000-0005-0000-0000-000058000000}"/>
    <cellStyle name="_Currency_CSC Luxury  Branded Apparel  2" xfId="103" xr:uid="{00000000-0005-0000-0000-000059000000}"/>
    <cellStyle name="_Currency_EarningEstimates" xfId="104" xr:uid="{00000000-0005-0000-0000-00005A000000}"/>
    <cellStyle name="_Currency_Essilor Financials" xfId="105" xr:uid="{00000000-0005-0000-0000-00005B000000}"/>
    <cellStyle name="_Currency_Financial Odin Euro6" xfId="106" xr:uid="{00000000-0005-0000-0000-00005C000000}"/>
    <cellStyle name="_Currency_Financials" xfId="107" xr:uid="{00000000-0005-0000-0000-00005D000000}"/>
    <cellStyle name="_Currency_Financials 1998" xfId="108" xr:uid="{00000000-0005-0000-0000-00005E000000}"/>
    <cellStyle name="_Currency_Financials_IBD_2" xfId="109" xr:uid="{00000000-0005-0000-0000-00005F000000}"/>
    <cellStyle name="_Currency_Fuel Prices" xfId="110" xr:uid="{00000000-0005-0000-0000-000060000000}"/>
    <cellStyle name="_Currency_Graphs" xfId="111" xr:uid="{00000000-0005-0000-0000-000061000000}"/>
    <cellStyle name="_Currency_Implied valuation of KW-March update" xfId="112" xr:uid="{00000000-0005-0000-0000-000062000000}"/>
    <cellStyle name="_Currency_looking through intangibles" xfId="113" xr:uid="{00000000-0005-0000-0000-000063000000}"/>
    <cellStyle name="_Currency_Lux Summary1" xfId="114" xr:uid="{00000000-0005-0000-0000-000064000000}"/>
    <cellStyle name="_Currency_Lux Summary2" xfId="115" xr:uid="{00000000-0005-0000-0000-000065000000}"/>
    <cellStyle name="_Currency_lux_data" xfId="116" xr:uid="{00000000-0005-0000-0000-000066000000}"/>
    <cellStyle name="_Currency_LuxFinancials" xfId="117" xr:uid="{00000000-0005-0000-0000-000067000000}"/>
    <cellStyle name="_Currency_Marconi Valuation 29May" xfId="118" xr:uid="{00000000-0005-0000-0000-000068000000}"/>
    <cellStyle name="_Currency_Marconi Valuation 29May_hk dcery podklad pre GL" xfId="119" xr:uid="{00000000-0005-0000-0000-000069000000}"/>
    <cellStyle name="_Currency_Market update 18-8 n.21" xfId="120" xr:uid="{00000000-0005-0000-0000-00006A000000}"/>
    <cellStyle name="_Currency_Med Tech CSC checked 1.0" xfId="121" xr:uid="{00000000-0005-0000-0000-00006B000000}"/>
    <cellStyle name="_Currency_merger_plans_modified_9_3_1999" xfId="122" xr:uid="{00000000-0005-0000-0000-00006C000000}"/>
    <cellStyle name="_Currency_Model 2005 03 21b - sponsor case" xfId="123" xr:uid="{00000000-0005-0000-0000-00006D000000}"/>
    <cellStyle name="_Currency_Model IAS 23Mar" xfId="124" xr:uid="{00000000-0005-0000-0000-00006E000000}"/>
    <cellStyle name="_Currency_Model IAS 23Mar_hk dcery podklad pre GL" xfId="125" xr:uid="{00000000-0005-0000-0000-00006F000000}"/>
    <cellStyle name="_Currency_Net Income Marconi Optical" xfId="126" xr:uid="{00000000-0005-0000-0000-000070000000}"/>
    <cellStyle name="_Currency_Outputsheets_excel" xfId="127" xr:uid="{00000000-0005-0000-0000-000071000000}"/>
    <cellStyle name="_Currency_plant load factors" xfId="128" xr:uid="{00000000-0005-0000-0000-000072000000}"/>
    <cellStyle name="_Currency_Sum of part (draft)" xfId="129" xr:uid="{00000000-0005-0000-0000-000073000000}"/>
    <cellStyle name="_Currency_SunglassFinancials" xfId="130" xr:uid="{00000000-0005-0000-0000-000074000000}"/>
    <cellStyle name="_Currency_SunglassFinancials1" xfId="131" xr:uid="{00000000-0005-0000-0000-000075000000}"/>
    <cellStyle name="_Currency_SunglassFinancials2" xfId="132" xr:uid="{00000000-0005-0000-0000-000076000000}"/>
    <cellStyle name="_Currency_val" xfId="133" xr:uid="{00000000-0005-0000-0000-000077000000}"/>
    <cellStyle name="_Currency_valuation" xfId="134" xr:uid="{00000000-0005-0000-0000-000078000000}"/>
    <cellStyle name="_Currency_Valuation 30-06-2000" xfId="135" xr:uid="{00000000-0005-0000-0000-000079000000}"/>
    <cellStyle name="_Currency_Valuation Old" xfId="136" xr:uid="{00000000-0005-0000-0000-00007A000000}"/>
    <cellStyle name="_Currency_Valuation Stefano" xfId="137" xr:uid="{00000000-0005-0000-0000-00007B000000}"/>
    <cellStyle name="_Currency_Wacc - Large Caps" xfId="138" xr:uid="{00000000-0005-0000-0000-00007C000000}"/>
    <cellStyle name="_Currency_working cap" xfId="139" xr:uid="{00000000-0005-0000-0000-00007D000000}"/>
    <cellStyle name="_CurrencySpace" xfId="140" xr:uid="{00000000-0005-0000-0000-00007E000000}"/>
    <cellStyle name="_CurrencySpace_03 DCF NSS 10Yr Draft 6 Nov 03 A1" xfId="141" xr:uid="{00000000-0005-0000-0000-00007F000000}"/>
    <cellStyle name="_CurrencySpace_Combined Estimates Model 02" xfId="142" xr:uid="{00000000-0005-0000-0000-000080000000}"/>
    <cellStyle name="_CurrencySpace_Financial Odin Euro6" xfId="143" xr:uid="{00000000-0005-0000-0000-000081000000}"/>
    <cellStyle name="_CurrencySpace_looking through intangibles" xfId="144" xr:uid="{00000000-0005-0000-0000-000082000000}"/>
    <cellStyle name="_CurrencySpace_Marconi Valuation 29May" xfId="145" xr:uid="{00000000-0005-0000-0000-000083000000}"/>
    <cellStyle name="_CurrencySpace_Med Tech CSC checked 1.0" xfId="146" xr:uid="{00000000-0005-0000-0000-000084000000}"/>
    <cellStyle name="_CurrencySpace_merger_plans_modified_9_3_1999" xfId="147" xr:uid="{00000000-0005-0000-0000-000085000000}"/>
    <cellStyle name="_CurrencySpace_Model 2005 03 21b - sponsor case" xfId="148" xr:uid="{00000000-0005-0000-0000-000086000000}"/>
    <cellStyle name="_CurrencySpace_Ownership" xfId="149" xr:uid="{00000000-0005-0000-0000-000087000000}"/>
    <cellStyle name="_CurrencySpace_SOTP" xfId="150" xr:uid="{00000000-0005-0000-0000-000088000000}"/>
    <cellStyle name="_CurrencySpace_Switches" xfId="151" xr:uid="{00000000-0005-0000-0000-000089000000}"/>
    <cellStyle name="_CurrencySpace_Version 5" xfId="152" xr:uid="{00000000-0005-0000-0000-00008A000000}"/>
    <cellStyle name="_CurrencySpace_Viceroy Cons Inputs" xfId="153" xr:uid="{00000000-0005-0000-0000-00008B000000}"/>
    <cellStyle name="_CurrencySpace_Wacc - Large Caps" xfId="154" xr:uid="{00000000-0005-0000-0000-00008C000000}"/>
    <cellStyle name="_Curva de costes 20090330_Planif" xfId="155" xr:uid="{00000000-0005-0000-0000-00008D000000}"/>
    <cellStyle name="_Curva de costes 20100315 con ToP" xfId="156" xr:uid="{00000000-0005-0000-0000-00008E000000}"/>
    <cellStyle name="_Data" xfId="157" xr:uid="{00000000-0005-0000-0000-00008F000000}"/>
    <cellStyle name="_Data_07 FR Mtp oct02" xfId="158" xr:uid="{00000000-0005-0000-0000-000090000000}"/>
    <cellStyle name="_Data_07 FR Mtp oct02_hk dcery podklad pre GL" xfId="159" xr:uid="{00000000-0005-0000-0000-000091000000}"/>
    <cellStyle name="_Data_07 FR Mtp oct02_hk dcery podklad pre GL_PL Budget10 - Plan11-19_06-10-2009 (2)" xfId="160" xr:uid="{00000000-0005-0000-0000-000092000000}"/>
    <cellStyle name="_Data_07 FR Mtp oct02_PL Budget10 - Plan11-19_06-10-2009 (2)" xfId="161" xr:uid="{00000000-0005-0000-0000-000093000000}"/>
    <cellStyle name="_Data_07 Mtp" xfId="162" xr:uid="{00000000-0005-0000-0000-000094000000}"/>
    <cellStyle name="_Data_07 Mtp_hk dcery podklad pre GL" xfId="163" xr:uid="{00000000-0005-0000-0000-000095000000}"/>
    <cellStyle name="_Data_07 Mtp_hk dcery podklad pre GL_PL Budget10 - Plan11-19_06-10-2009 (2)" xfId="164" xr:uid="{00000000-0005-0000-0000-000096000000}"/>
    <cellStyle name="_Data_07 Mtp_PL Budget10 - Plan11-19_06-10-2009 (2)" xfId="165" xr:uid="{00000000-0005-0000-0000-000097000000}"/>
    <cellStyle name="_Data_08 FR Orosta oct02" xfId="166" xr:uid="{00000000-0005-0000-0000-000098000000}"/>
    <cellStyle name="_Data_08 FR Orosta oct02_hk dcery podklad pre GL" xfId="167" xr:uid="{00000000-0005-0000-0000-000099000000}"/>
    <cellStyle name="_Data_08 FR Orosta oct02_hk dcery podklad pre GL_PL Budget10 - Plan11-19_06-10-2009 (2)" xfId="168" xr:uid="{00000000-0005-0000-0000-00009A000000}"/>
    <cellStyle name="_Data_08 FR Orosta oct02_PL Budget10 - Plan11-19_06-10-2009 (2)" xfId="169" xr:uid="{00000000-0005-0000-0000-00009B000000}"/>
    <cellStyle name="_Data_09 FR Bis Trasporti oct02" xfId="170" xr:uid="{00000000-0005-0000-0000-00009C000000}"/>
    <cellStyle name="_Data_09 FR Bis Trasporti oct02_hk dcery podklad pre GL" xfId="171" xr:uid="{00000000-0005-0000-0000-00009D000000}"/>
    <cellStyle name="_Data_09 FR Bis Trasporti oct02_hk dcery podklad pre GL_PL Budget10 - Plan11-19_06-10-2009 (2)" xfId="172" xr:uid="{00000000-0005-0000-0000-00009E000000}"/>
    <cellStyle name="_Data_09 FR Bis Trasporti oct02_PL Budget10 - Plan11-19_06-10-2009 (2)" xfId="173" xr:uid="{00000000-0005-0000-0000-00009F000000}"/>
    <cellStyle name="_Data_11 FR Estro oct02" xfId="174" xr:uid="{00000000-0005-0000-0000-0000A0000000}"/>
    <cellStyle name="_Data_11 FR Estro oct02_hk dcery podklad pre GL" xfId="175" xr:uid="{00000000-0005-0000-0000-0000A1000000}"/>
    <cellStyle name="_Data_11 FR Estro oct02_hk dcery podklad pre GL_PL Budget10 - Plan11-19_06-10-2009 (2)" xfId="176" xr:uid="{00000000-0005-0000-0000-0000A2000000}"/>
    <cellStyle name="_Data_11 FR Estro oct02_PL Budget10 - Plan11-19_06-10-2009 (2)" xfId="177" xr:uid="{00000000-0005-0000-0000-0000A3000000}"/>
    <cellStyle name="_Data_12 FR Spidem oct02" xfId="178" xr:uid="{00000000-0005-0000-0000-0000A4000000}"/>
    <cellStyle name="_Data_12 FR Spidem oct02_hk dcery podklad pre GL" xfId="179" xr:uid="{00000000-0005-0000-0000-0000A5000000}"/>
    <cellStyle name="_Data_12 FR Spidem oct02_hk dcery podklad pre GL_PL Budget10 - Plan11-19_06-10-2009 (2)" xfId="180" xr:uid="{00000000-0005-0000-0000-0000A6000000}"/>
    <cellStyle name="_Data_12 FR Spidem oct02_PL Budget10 - Plan11-19_06-10-2009 (2)" xfId="181" xr:uid="{00000000-0005-0000-0000-0000A7000000}"/>
    <cellStyle name="_Data_13 FR Tecna oct02" xfId="182" xr:uid="{00000000-0005-0000-0000-0000A8000000}"/>
    <cellStyle name="_Data_13 FR Tecna oct02_hk dcery podklad pre GL" xfId="183" xr:uid="{00000000-0005-0000-0000-0000A9000000}"/>
    <cellStyle name="_Data_13 FR Tecna oct02_hk dcery podklad pre GL_PL Budget10 - Plan11-19_06-10-2009 (2)" xfId="184" xr:uid="{00000000-0005-0000-0000-0000AA000000}"/>
    <cellStyle name="_Data_13 FR Tecna oct02_PL Budget10 - Plan11-19_06-10-2009 (2)" xfId="185" xr:uid="{00000000-0005-0000-0000-0000AB000000}"/>
    <cellStyle name="_Data_15 FR Imel oct02" xfId="186" xr:uid="{00000000-0005-0000-0000-0000AC000000}"/>
    <cellStyle name="_Data_15 FR Imel oct02_hk dcery podklad pre GL" xfId="187" xr:uid="{00000000-0005-0000-0000-0000AD000000}"/>
    <cellStyle name="_Data_15 FR Imel oct02_hk dcery podklad pre GL_PL Budget10 - Plan11-19_06-10-2009 (2)" xfId="188" xr:uid="{00000000-0005-0000-0000-0000AE000000}"/>
    <cellStyle name="_Data_15 FR Imel oct02_PL Budget10 - Plan11-19_06-10-2009 (2)" xfId="189" xr:uid="{00000000-0005-0000-0000-0000AF000000}"/>
    <cellStyle name="_Data_16 FR Mabeco oct02" xfId="190" xr:uid="{00000000-0005-0000-0000-0000B0000000}"/>
    <cellStyle name="_Data_16 FR Mabeco oct02_hk dcery podklad pre GL" xfId="191" xr:uid="{00000000-0005-0000-0000-0000B1000000}"/>
    <cellStyle name="_Data_16 FR Mabeco oct02_hk dcery podklad pre GL_PL Budget10 - Plan11-19_06-10-2009 (2)" xfId="192" xr:uid="{00000000-0005-0000-0000-0000B2000000}"/>
    <cellStyle name="_Data_16 FR Mabeco oct02_PL Budget10 - Plan11-19_06-10-2009 (2)" xfId="193" xr:uid="{00000000-0005-0000-0000-0000B3000000}"/>
    <cellStyle name="_Data_20A FR Saeco Canada sep02" xfId="194" xr:uid="{00000000-0005-0000-0000-0000B4000000}"/>
    <cellStyle name="_Data_20A FR Saeco Canada sep02_hk dcery podklad pre GL" xfId="195" xr:uid="{00000000-0005-0000-0000-0000B5000000}"/>
    <cellStyle name="_Data_20A FR Saeco Canada sep02_hk dcery podklad pre GL_PL Budget10 - Plan11-19_06-10-2009 (2)" xfId="196" xr:uid="{00000000-0005-0000-0000-0000B6000000}"/>
    <cellStyle name="_Data_20A FR Saeco Canada sep02_PL Budget10 - Plan11-19_06-10-2009 (2)" xfId="197" xr:uid="{00000000-0005-0000-0000-0000B7000000}"/>
    <cellStyle name="_Data_28 Fianara" xfId="198" xr:uid="{00000000-0005-0000-0000-0000B8000000}"/>
    <cellStyle name="_Data_28 Fianara_hk dcery podklad pre GL" xfId="199" xr:uid="{00000000-0005-0000-0000-0000B9000000}"/>
    <cellStyle name="_Data_28 Fianara_hk dcery podklad pre GL_PL Budget10 - Plan11-19_06-10-2009 (2)" xfId="200" xr:uid="{00000000-0005-0000-0000-0000BA000000}"/>
    <cellStyle name="_Data_28 Fianara_PL Budget10 - Plan11-19_06-10-2009 (2)" xfId="201" xr:uid="{00000000-0005-0000-0000-0000BB000000}"/>
    <cellStyle name="_Data_28 FR Fianara oct02" xfId="202" xr:uid="{00000000-0005-0000-0000-0000BC000000}"/>
    <cellStyle name="_Data_28 FR Fianara oct02_hk dcery podklad pre GL" xfId="203" xr:uid="{00000000-0005-0000-0000-0000BD000000}"/>
    <cellStyle name="_Data_28 FR Fianara oct02_hk dcery podklad pre GL_PL Budget10 - Plan11-19_06-10-2009 (2)" xfId="204" xr:uid="{00000000-0005-0000-0000-0000BE000000}"/>
    <cellStyle name="_Data_28 FR Fianara oct02_PL Budget10 - Plan11-19_06-10-2009 (2)" xfId="205" xr:uid="{00000000-0005-0000-0000-0000BF000000}"/>
    <cellStyle name="_Data_39 FR Saeco Card oct02" xfId="206" xr:uid="{00000000-0005-0000-0000-0000C0000000}"/>
    <cellStyle name="_Data_39 FR Saeco Card oct02_hk dcery podklad pre GL" xfId="207" xr:uid="{00000000-0005-0000-0000-0000C1000000}"/>
    <cellStyle name="_Data_39 FR Saeco Card oct02_hk dcery podklad pre GL_PL Budget10 - Plan11-19_06-10-2009 (2)" xfId="208" xr:uid="{00000000-0005-0000-0000-0000C2000000}"/>
    <cellStyle name="_Data_39 FR Saeco Card oct02_PL Budget10 - Plan11-19_06-10-2009 (2)" xfId="209" xr:uid="{00000000-0005-0000-0000-0000C3000000}"/>
    <cellStyle name="_Data_41 FR Saeco USA oct02" xfId="210" xr:uid="{00000000-0005-0000-0000-0000C4000000}"/>
    <cellStyle name="_Data_41 FR Saeco USA oct02_hk dcery podklad pre GL" xfId="211" xr:uid="{00000000-0005-0000-0000-0000C5000000}"/>
    <cellStyle name="_Data_41 FR Saeco USA oct02_hk dcery podklad pre GL_PL Budget10 - Plan11-19_06-10-2009 (2)" xfId="212" xr:uid="{00000000-0005-0000-0000-0000C6000000}"/>
    <cellStyle name="_Data_41 FR Saeco USA oct02_PL Budget10 - Plan11-19_06-10-2009 (2)" xfId="213" xr:uid="{00000000-0005-0000-0000-0000C7000000}"/>
    <cellStyle name="_Data_42 FR Gloria oct02" xfId="214" xr:uid="{00000000-0005-0000-0000-0000C8000000}"/>
    <cellStyle name="_Data_42 FR Gloria oct02_hk dcery podklad pre GL" xfId="215" xr:uid="{00000000-0005-0000-0000-0000C9000000}"/>
    <cellStyle name="_Data_42 FR Gloria oct02_hk dcery podklad pre GL_PL Budget10 - Plan11-19_06-10-2009 (2)" xfId="216" xr:uid="{00000000-0005-0000-0000-0000CA000000}"/>
    <cellStyle name="_Data_42 FR Gloria oct02_PL Budget10 - Plan11-19_06-10-2009 (2)" xfId="217" xr:uid="{00000000-0005-0000-0000-0000CB000000}"/>
    <cellStyle name="_Data_hk dcery podklad pre GL" xfId="218" xr:uid="{00000000-0005-0000-0000-0000CC000000}"/>
    <cellStyle name="_Data_hk dcery podklad pre GL_PL Budget10 - Plan11-19_06-10-2009 (2)" xfId="219" xr:uid="{00000000-0005-0000-0000-0000CD000000}"/>
    <cellStyle name="_Data_PL Budget10 - Plan11-19_06-10-2009 (2)" xfId="220" xr:uid="{00000000-0005-0000-0000-0000CE000000}"/>
    <cellStyle name="_DGG_AMP_DPE_CANT_UPA5 2009 (enviado)" xfId="221" xr:uid="{00000000-0005-0000-0000-0000CF000000}"/>
    <cellStyle name="_DGG_AMP_DPE_PREC_POA PM 25-09-08_comparacion" xfId="222" xr:uid="{00000000-0005-0000-0000-0000D0000000}"/>
    <cellStyle name="_Dollar" xfId="223" xr:uid="{00000000-0005-0000-0000-0000D1000000}"/>
    <cellStyle name="_Draft transfer sheet" xfId="224" xr:uid="{00000000-0005-0000-0000-0000D2000000}"/>
    <cellStyle name="_EBITDA 2008-2018 13-01-09_after TARGET evening" xfId="225" xr:uid="{00000000-0005-0000-0000-0000D3000000}"/>
    <cellStyle name="_EBITDA June 2" xfId="226" xr:uid="{00000000-0005-0000-0000-0000D4000000}"/>
    <cellStyle name="_Euro" xfId="227" xr:uid="{00000000-0005-0000-0000-0000D5000000}"/>
    <cellStyle name="_Euro_Model 2005 03 21b - sponsor case" xfId="228" xr:uid="{00000000-0005-0000-0000-0000D6000000}"/>
    <cellStyle name="_Financials presentation Fontecedro INTERNAL May25" xfId="229" xr:uid="{00000000-0005-0000-0000-0000D7000000}"/>
    <cellStyle name="_Flujos de caja Filiales ML Proy May" xfId="230" xr:uid="{00000000-0005-0000-0000-0000D8000000}"/>
    <cellStyle name="-_GSF Wind 15-3-05 v2" xfId="231" xr:uid="{00000000-0005-0000-0000-0000DA000000}"/>
    <cellStyle name="-_GSF Wind 15-3-05 v2_hk dcery podklad pre GL" xfId="232" xr:uid="{00000000-0005-0000-0000-0000DB000000}"/>
    <cellStyle name="_Header" xfId="233" xr:uid="{00000000-0005-0000-0000-0000DC000000}"/>
    <cellStyle name="_Header_hk dcery podklad pre GL" xfId="234" xr:uid="{00000000-0005-0000-0000-0000DD000000}"/>
    <cellStyle name="_Heading" xfId="235" xr:uid="{00000000-0005-0000-0000-0000DE000000}"/>
    <cellStyle name="_Heading_hk dcery podklad pre GL" xfId="236" xr:uid="{00000000-0005-0000-0000-0000DF000000}"/>
    <cellStyle name="_Heading_Model 2005 03 21b - sponsor case" xfId="237" xr:uid="{00000000-0005-0000-0000-0000E0000000}"/>
    <cellStyle name="_Heading_Model 2005 03 21b - sponsor case_hk dcery podklad pre GL" xfId="238" xr:uid="{00000000-0005-0000-0000-0000E1000000}"/>
    <cellStyle name="_Heading_prestemp" xfId="239" xr:uid="{00000000-0005-0000-0000-0000E2000000}"/>
    <cellStyle name="_Heading_prestemp_hk dcery podklad pre GL" xfId="240" xr:uid="{00000000-0005-0000-0000-0000E3000000}"/>
    <cellStyle name="_Headline" xfId="241" xr:uid="{00000000-0005-0000-0000-0000E4000000}"/>
    <cellStyle name="_Headline_hk dcery podklad pre GL" xfId="242" xr:uid="{00000000-0005-0000-0000-0000E5000000}"/>
    <cellStyle name="_Highlight" xfId="243" xr:uid="{00000000-0005-0000-0000-0000E6000000}"/>
    <cellStyle name="-_hk dcery podklad pre GL" xfId="244" xr:uid="{00000000-0005-0000-0000-0000E7000000}"/>
    <cellStyle name="_IFRS BS with IFRIC 1" xfId="245" xr:uid="{00000000-0005-0000-0000-0000E8000000}"/>
    <cellStyle name="_IMG GdE 1208" xfId="246" xr:uid="{00000000-0005-0000-0000-0000E9000000}"/>
    <cellStyle name="_Libro5" xfId="247" xr:uid="{00000000-0005-0000-0000-0000EA000000}"/>
    <cellStyle name="_McKinsey model 7.06.05" xfId="248" xr:uid="{00000000-0005-0000-0000-0000EB000000}"/>
    <cellStyle name="-_Model 2005 03 14 - sponsor case pre 2005 adj" xfId="249" xr:uid="{00000000-0005-0000-0000-0000EC000000}"/>
    <cellStyle name="-_Model 2005 03 14 - sponsor case pre 2005 adj_hk dcery podklad pre GL" xfId="250" xr:uid="{00000000-0005-0000-0000-0000ED000000}"/>
    <cellStyle name="_Modelo costes combustibles 2.0" xfId="251" xr:uid="{00000000-0005-0000-0000-0000EE000000}"/>
    <cellStyle name="_Modelo PRECOM v 1.0" xfId="252" xr:uid="{00000000-0005-0000-0000-0000EF000000}"/>
    <cellStyle name="_Multiple" xfId="253" xr:uid="{00000000-0005-0000-0000-0000F0000000}"/>
    <cellStyle name="_Multiple_03 DCF NSS 10Yr Draft 6 Nov 03 A1" xfId="254" xr:uid="{00000000-0005-0000-0000-0000F1000000}"/>
    <cellStyle name="_Multiple_csc" xfId="255" xr:uid="{00000000-0005-0000-0000-0000F2000000}"/>
    <cellStyle name="_Multiple_Financial Odin Euro6" xfId="256" xr:uid="{00000000-0005-0000-0000-0000F3000000}"/>
    <cellStyle name="_Multiple_Il Sole_3" xfId="257" xr:uid="{00000000-0005-0000-0000-0000F4000000}"/>
    <cellStyle name="_Multiple_Il Sole_3 10" xfId="258" xr:uid="{00000000-0005-0000-0000-0000F5000000}"/>
    <cellStyle name="_Multiple_Il Sole_3 10 2" xfId="259" xr:uid="{00000000-0005-0000-0000-0000F6000000}"/>
    <cellStyle name="_Multiple_Il Sole_3 11" xfId="260" xr:uid="{00000000-0005-0000-0000-0000F7000000}"/>
    <cellStyle name="_Multiple_Il Sole_3 11 2" xfId="261" xr:uid="{00000000-0005-0000-0000-0000F8000000}"/>
    <cellStyle name="_Multiple_Il Sole_3 12" xfId="262" xr:uid="{00000000-0005-0000-0000-0000F9000000}"/>
    <cellStyle name="_Multiple_Il Sole_3 12 2" xfId="263" xr:uid="{00000000-0005-0000-0000-0000FA000000}"/>
    <cellStyle name="_Multiple_Il Sole_3 13" xfId="264" xr:uid="{00000000-0005-0000-0000-0000FB000000}"/>
    <cellStyle name="_Multiple_Il Sole_3 13 2" xfId="265" xr:uid="{00000000-0005-0000-0000-0000FC000000}"/>
    <cellStyle name="_Multiple_Il Sole_3 14" xfId="266" xr:uid="{00000000-0005-0000-0000-0000FD000000}"/>
    <cellStyle name="_Multiple_Il Sole_3 14 2" xfId="267" xr:uid="{00000000-0005-0000-0000-0000FE000000}"/>
    <cellStyle name="_Multiple_Il Sole_3 15" xfId="268" xr:uid="{00000000-0005-0000-0000-0000FF000000}"/>
    <cellStyle name="_Multiple_Il Sole_3 2" xfId="269" xr:uid="{00000000-0005-0000-0000-000000010000}"/>
    <cellStyle name="_Multiple_Il Sole_3 2 2" xfId="270" xr:uid="{00000000-0005-0000-0000-000001010000}"/>
    <cellStyle name="_Multiple_Il Sole_3 3" xfId="271" xr:uid="{00000000-0005-0000-0000-000002010000}"/>
    <cellStyle name="_Multiple_Il Sole_3 3 2" xfId="272" xr:uid="{00000000-0005-0000-0000-000003010000}"/>
    <cellStyle name="_Multiple_Il Sole_3 4" xfId="273" xr:uid="{00000000-0005-0000-0000-000004010000}"/>
    <cellStyle name="_Multiple_Il Sole_3 4 2" xfId="274" xr:uid="{00000000-0005-0000-0000-000005010000}"/>
    <cellStyle name="_Multiple_Il Sole_3 5" xfId="275" xr:uid="{00000000-0005-0000-0000-000006010000}"/>
    <cellStyle name="_Multiple_Il Sole_3 5 2" xfId="276" xr:uid="{00000000-0005-0000-0000-000007010000}"/>
    <cellStyle name="_Multiple_Il Sole_3 6" xfId="277" xr:uid="{00000000-0005-0000-0000-000008010000}"/>
    <cellStyle name="_Multiple_Il Sole_3 6 2" xfId="278" xr:uid="{00000000-0005-0000-0000-000009010000}"/>
    <cellStyle name="_Multiple_Il Sole_3 7" xfId="279" xr:uid="{00000000-0005-0000-0000-00000A010000}"/>
    <cellStyle name="_Multiple_Il Sole_3 7 2" xfId="280" xr:uid="{00000000-0005-0000-0000-00000B010000}"/>
    <cellStyle name="_Multiple_Il Sole_3 8" xfId="281" xr:uid="{00000000-0005-0000-0000-00000C010000}"/>
    <cellStyle name="_Multiple_Il Sole_3 8 2" xfId="282" xr:uid="{00000000-0005-0000-0000-00000D010000}"/>
    <cellStyle name="_Multiple_Il Sole_3 9" xfId="283" xr:uid="{00000000-0005-0000-0000-00000E010000}"/>
    <cellStyle name="_Multiple_Il Sole_3 9 2" xfId="284" xr:uid="{00000000-0005-0000-0000-00000F010000}"/>
    <cellStyle name="_Multiple_looking through intangibles" xfId="285" xr:uid="{00000000-0005-0000-0000-000010010000}"/>
    <cellStyle name="_Multiple_Marconi Valuation 29May" xfId="286" xr:uid="{00000000-0005-0000-0000-000011010000}"/>
    <cellStyle name="_Multiple_Med Tech CSC checked 1.0" xfId="287" xr:uid="{00000000-0005-0000-0000-000012010000}"/>
    <cellStyle name="_Multiple_merger_plans_modified_9_3_1999" xfId="288" xr:uid="{00000000-0005-0000-0000-000013010000}"/>
    <cellStyle name="_Multiple_Model 2005 03 21b - sponsor case" xfId="289" xr:uid="{00000000-0005-0000-0000-000014010000}"/>
    <cellStyle name="_Multiple_Satellite CSC 25-02-2002 02" xfId="290" xr:uid="{00000000-0005-0000-0000-000015010000}"/>
    <cellStyle name="_Multiple_Wacc - Large Caps" xfId="291" xr:uid="{00000000-0005-0000-0000-000016010000}"/>
    <cellStyle name="_MultipleSpace" xfId="292" xr:uid="{00000000-0005-0000-0000-000017010000}"/>
    <cellStyle name="_MultipleSpace_03 DCF NSS 10Yr Draft 6 Nov 03 A1" xfId="293" xr:uid="{00000000-0005-0000-0000-000018010000}"/>
    <cellStyle name="_MultipleSpace_csc" xfId="294" xr:uid="{00000000-0005-0000-0000-000019010000}"/>
    <cellStyle name="_MultipleSpace_Financial Odin Euro6" xfId="295" xr:uid="{00000000-0005-0000-0000-00001A010000}"/>
    <cellStyle name="_MultipleSpace_looking through intangibles" xfId="296" xr:uid="{00000000-0005-0000-0000-00001B010000}"/>
    <cellStyle name="_MultipleSpace_Marconi Valuation 29May" xfId="297" xr:uid="{00000000-0005-0000-0000-00001C010000}"/>
    <cellStyle name="_MultipleSpace_Med Tech CSC checked 1.0" xfId="298" xr:uid="{00000000-0005-0000-0000-00001D010000}"/>
    <cellStyle name="_MultipleSpace_merger_plans_modified_9_3_1999" xfId="299" xr:uid="{00000000-0005-0000-0000-00001E010000}"/>
    <cellStyle name="_MultipleSpace_Model 2005 03 21b - sponsor case" xfId="300" xr:uid="{00000000-0005-0000-0000-00001F010000}"/>
    <cellStyle name="_MultipleSpace_Satellite CSC 25-02-2002 02" xfId="301" xr:uid="{00000000-0005-0000-0000-000020010000}"/>
    <cellStyle name="_MultipleSpace_Wacc - Large Caps" xfId="302" xr:uid="{00000000-0005-0000-0000-000021010000}"/>
    <cellStyle name="_Percent" xfId="303" xr:uid="{00000000-0005-0000-0000-000022010000}"/>
    <cellStyle name="_Percent_Financial Odin Euro6" xfId="304" xr:uid="{00000000-0005-0000-0000-000023010000}"/>
    <cellStyle name="_Percent_Marconi Valuation 29May" xfId="305" xr:uid="{00000000-0005-0000-0000-000024010000}"/>
    <cellStyle name="_Percent_Med Tech CSC checked 1.0" xfId="306" xr:uid="{00000000-0005-0000-0000-000025010000}"/>
    <cellStyle name="_Percent_merger_plans_modified_9_3_1999" xfId="307" xr:uid="{00000000-0005-0000-0000-000026010000}"/>
    <cellStyle name="_Percent_Model 2005 03 21b - sponsor case" xfId="308" xr:uid="{00000000-0005-0000-0000-000027010000}"/>
    <cellStyle name="_Percent_Wacc - Large Caps" xfId="309" xr:uid="{00000000-0005-0000-0000-000028010000}"/>
    <cellStyle name="_PercentSpace" xfId="310" xr:uid="{00000000-0005-0000-0000-000029010000}"/>
    <cellStyle name="_PercentSpace_Financial Odin Euro6" xfId="311" xr:uid="{00000000-0005-0000-0000-00002A010000}"/>
    <cellStyle name="_PercentSpace_Marconi Valuation 29May" xfId="312" xr:uid="{00000000-0005-0000-0000-00002B010000}"/>
    <cellStyle name="_PercentSpace_Med Tech CSC checked 1.0" xfId="313" xr:uid="{00000000-0005-0000-0000-00002C010000}"/>
    <cellStyle name="_PercentSpace_merger_plans_modified_9_3_1999" xfId="314" xr:uid="{00000000-0005-0000-0000-00002D010000}"/>
    <cellStyle name="_PercentSpace_Model 2005 03 21b - sponsor case" xfId="315" xr:uid="{00000000-0005-0000-0000-00002E010000}"/>
    <cellStyle name="_PercentSpace_Wacc - Large Caps" xfId="316" xr:uid="{00000000-0005-0000-0000-00002F010000}"/>
    <cellStyle name="_PL Budget10 - Plan11-19_06-10-2009 (2)" xfId="317" xr:uid="{00000000-0005-0000-0000-000030010000}"/>
    <cellStyle name="_Proyección Chile Caja 0406" xfId="318" xr:uid="{00000000-0005-0000-0000-000031010000}"/>
    <cellStyle name="_Resumen Circulante_0610" xfId="319" xr:uid="{00000000-0005-0000-0000-000032010000}"/>
    <cellStyle name="_Row1" xfId="320" xr:uid="{00000000-0005-0000-0000-000033010000}"/>
    <cellStyle name="_Row1_hk dcery podklad pre GL" xfId="321" xr:uid="{00000000-0005-0000-0000-000034010000}"/>
    <cellStyle name="_Row2" xfId="322" xr:uid="{00000000-0005-0000-0000-000035010000}"/>
    <cellStyle name="_Row2_hk dcery podklad pre GL" xfId="323" xr:uid="{00000000-0005-0000-0000-000036010000}"/>
    <cellStyle name="_Row3" xfId="324" xr:uid="{00000000-0005-0000-0000-000037010000}"/>
    <cellStyle name="_Row3_hk dcery podklad pre GL" xfId="325" xr:uid="{00000000-0005-0000-0000-000038010000}"/>
    <cellStyle name="_Row4" xfId="326" xr:uid="{00000000-0005-0000-0000-000039010000}"/>
    <cellStyle name="_Row4_hk dcery podklad pre GL" xfId="327" xr:uid="{00000000-0005-0000-0000-00003A010000}"/>
    <cellStyle name="_Row5" xfId="328" xr:uid="{00000000-0005-0000-0000-00003B010000}"/>
    <cellStyle name="_Row5_hk dcery podklad pre GL" xfId="329" xr:uid="{00000000-0005-0000-0000-00003C010000}"/>
    <cellStyle name="_Row6" xfId="330" xr:uid="{00000000-0005-0000-0000-00003D010000}"/>
    <cellStyle name="_Row6_hk dcery podklad pre GL" xfId="331" xr:uid="{00000000-0005-0000-0000-00003E010000}"/>
    <cellStyle name="_Row7" xfId="332" xr:uid="{00000000-0005-0000-0000-00003F010000}"/>
    <cellStyle name="_Row7_hk dcery podklad pre GL" xfId="333" xr:uid="{00000000-0005-0000-0000-000040010000}"/>
    <cellStyle name="_SE Accounting adjustments 3 July" xfId="334" xr:uid="{00000000-0005-0000-0000-000041010000}"/>
    <cellStyle name="_SE Realistic6" xfId="335" xr:uid="{00000000-0005-0000-0000-000042010000}"/>
    <cellStyle name="_SE_Data_draft_050520" xfId="336" xr:uid="{00000000-0005-0000-0000-000043010000}"/>
    <cellStyle name="_SE_Data_draft_050608_tax_depreciation" xfId="337" xr:uid="{00000000-0005-0000-0000-000044010000}"/>
    <cellStyle name="_SubHeading" xfId="338" xr:uid="{00000000-0005-0000-0000-000045010000}"/>
    <cellStyle name="_SubHeading_cardiology_001 checked" xfId="339" xr:uid="{00000000-0005-0000-0000-000046010000}"/>
    <cellStyle name="_SubHeading_cardiology_001 checked_hk dcery podklad pre GL" xfId="340" xr:uid="{00000000-0005-0000-0000-000047010000}"/>
    <cellStyle name="_SubHeading_hk dcery podklad pre GL" xfId="341" xr:uid="{00000000-0005-0000-0000-000048010000}"/>
    <cellStyle name="_SubHeading_looking through intangibles" xfId="342" xr:uid="{00000000-0005-0000-0000-000049010000}"/>
    <cellStyle name="_SubHeading_looking through intangibles_hk dcery podklad pre GL" xfId="343" xr:uid="{00000000-0005-0000-0000-00004A010000}"/>
    <cellStyle name="_SubHeading_Med Tech CSC checked 1.0" xfId="344" xr:uid="{00000000-0005-0000-0000-00004B010000}"/>
    <cellStyle name="_SubHeading_Med Tech CSC checked 1.0_hk dcery podklad pre GL" xfId="345" xr:uid="{00000000-0005-0000-0000-00004C010000}"/>
    <cellStyle name="_SubHeading_Model 2005 03 21b - sponsor case" xfId="346" xr:uid="{00000000-0005-0000-0000-00004D010000}"/>
    <cellStyle name="_SubHeading_Model 2005 03 21b - sponsor case_hk dcery podklad pre GL" xfId="347" xr:uid="{00000000-0005-0000-0000-00004E010000}"/>
    <cellStyle name="_SubHeading_prestemp" xfId="348" xr:uid="{00000000-0005-0000-0000-00004F010000}"/>
    <cellStyle name="_SubHeading_prestemp_hk dcery podklad pre GL" xfId="349" xr:uid="{00000000-0005-0000-0000-000050010000}"/>
    <cellStyle name="_Table" xfId="350" xr:uid="{00000000-0005-0000-0000-000051010000}"/>
    <cellStyle name="_Table 2" xfId="351" xr:uid="{00000000-0005-0000-0000-000052010000}"/>
    <cellStyle name="_Table 2 2" xfId="352" xr:uid="{00000000-0005-0000-0000-000053010000}"/>
    <cellStyle name="_Table 3" xfId="353" xr:uid="{00000000-0005-0000-0000-000054010000}"/>
    <cellStyle name="_Table 3 2" xfId="354" xr:uid="{00000000-0005-0000-0000-000055010000}"/>
    <cellStyle name="_Table 4" xfId="355" xr:uid="{00000000-0005-0000-0000-000056010000}"/>
    <cellStyle name="_Table 4 2" xfId="356" xr:uid="{00000000-0005-0000-0000-000057010000}"/>
    <cellStyle name="_Table 5" xfId="357" xr:uid="{00000000-0005-0000-0000-000058010000}"/>
    <cellStyle name="_Table 5 2" xfId="358" xr:uid="{00000000-0005-0000-0000-000059010000}"/>
    <cellStyle name="_Table 6" xfId="359" xr:uid="{00000000-0005-0000-0000-00005A010000}"/>
    <cellStyle name="_Table 6 2" xfId="360" xr:uid="{00000000-0005-0000-0000-00005B010000}"/>
    <cellStyle name="_Table 7" xfId="361" xr:uid="{00000000-0005-0000-0000-00005C010000}"/>
    <cellStyle name="_Table 8" xfId="362" xr:uid="{00000000-0005-0000-0000-00005D010000}"/>
    <cellStyle name="_Table 9" xfId="363" xr:uid="{00000000-0005-0000-0000-00005E010000}"/>
    <cellStyle name="_Table_Financial Odin Euro6" xfId="364" xr:uid="{00000000-0005-0000-0000-00005F010000}"/>
    <cellStyle name="_Table_Financial Odin Euro6_hk dcery podklad pre GL" xfId="365" xr:uid="{00000000-0005-0000-0000-000060010000}"/>
    <cellStyle name="_Table_Financial Odin Euro6_hk dcery podklad pre GL_PL Budget10 - Plan11-19_06-10-2009 (2)" xfId="366" xr:uid="{00000000-0005-0000-0000-000061010000}"/>
    <cellStyle name="_Table_Financial Odin Euro6_PL Budget10 - Plan11-19_06-10-2009 (2)" xfId="367" xr:uid="{00000000-0005-0000-0000-000062010000}"/>
    <cellStyle name="_Table_hk dcery podklad pre GL" xfId="368" xr:uid="{00000000-0005-0000-0000-000063010000}"/>
    <cellStyle name="_Table_hk dcery podklad pre GL 2" xfId="369" xr:uid="{00000000-0005-0000-0000-000064010000}"/>
    <cellStyle name="_Table_hk dcery podklad pre GL 2 2" xfId="370" xr:uid="{00000000-0005-0000-0000-000065010000}"/>
    <cellStyle name="_Table_hk dcery podklad pre GL 3" xfId="371" xr:uid="{00000000-0005-0000-0000-000066010000}"/>
    <cellStyle name="_Table_hk dcery podklad pre GL 3 2" xfId="372" xr:uid="{00000000-0005-0000-0000-000067010000}"/>
    <cellStyle name="_Table_hk dcery podklad pre GL 4" xfId="373" xr:uid="{00000000-0005-0000-0000-000068010000}"/>
    <cellStyle name="_Table_hk dcery podklad pre GL 4 2" xfId="374" xr:uid="{00000000-0005-0000-0000-000069010000}"/>
    <cellStyle name="_Table_hk dcery podklad pre GL 5" xfId="375" xr:uid="{00000000-0005-0000-0000-00006A010000}"/>
    <cellStyle name="_Table_hk dcery podklad pre GL 5 2" xfId="376" xr:uid="{00000000-0005-0000-0000-00006B010000}"/>
    <cellStyle name="_Table_hk dcery podklad pre GL 6" xfId="377" xr:uid="{00000000-0005-0000-0000-00006C010000}"/>
    <cellStyle name="_Table_hk dcery podklad pre GL 6 2" xfId="378" xr:uid="{00000000-0005-0000-0000-00006D010000}"/>
    <cellStyle name="_Table_hk dcery podklad pre GL 7" xfId="379" xr:uid="{00000000-0005-0000-0000-00006E010000}"/>
    <cellStyle name="_Table_hk dcery podklad pre GL 8" xfId="380" xr:uid="{00000000-0005-0000-0000-00006F010000}"/>
    <cellStyle name="_Table_hk dcery podklad pre GL 9" xfId="381" xr:uid="{00000000-0005-0000-0000-000070010000}"/>
    <cellStyle name="_Table_hk dcery podklad pre GL_PL Budget10 - Plan11-19_06-10-2009 (2)" xfId="382" xr:uid="{00000000-0005-0000-0000-000071010000}"/>
    <cellStyle name="_Table_hk dcery podklad pre GL_PL Budget10 - Plan11-19_06-10-2009 (2) 2" xfId="383" xr:uid="{00000000-0005-0000-0000-000072010000}"/>
    <cellStyle name="_Table_hk dcery podklad pre GL_PL Budget10 - Plan11-19_06-10-2009 (2) 2 2" xfId="384" xr:uid="{00000000-0005-0000-0000-000073010000}"/>
    <cellStyle name="_Table_hk dcery podklad pre GL_PL Budget10 - Plan11-19_06-10-2009 (2) 3" xfId="385" xr:uid="{00000000-0005-0000-0000-000074010000}"/>
    <cellStyle name="_Table_hk dcery podklad pre GL_PL Budget10 - Plan11-19_06-10-2009 (2) 3 2" xfId="386" xr:uid="{00000000-0005-0000-0000-000075010000}"/>
    <cellStyle name="_Table_hk dcery podklad pre GL_PL Budget10 - Plan11-19_06-10-2009 (2) 4" xfId="387" xr:uid="{00000000-0005-0000-0000-000076010000}"/>
    <cellStyle name="_Table_hk dcery podklad pre GL_PL Budget10 - Plan11-19_06-10-2009 (2) 4 2" xfId="388" xr:uid="{00000000-0005-0000-0000-000077010000}"/>
    <cellStyle name="_Table_hk dcery podklad pre GL_PL Budget10 - Plan11-19_06-10-2009 (2) 5" xfId="389" xr:uid="{00000000-0005-0000-0000-000078010000}"/>
    <cellStyle name="_Table_hk dcery podklad pre GL_PL Budget10 - Plan11-19_06-10-2009 (2) 5 2" xfId="390" xr:uid="{00000000-0005-0000-0000-000079010000}"/>
    <cellStyle name="_Table_hk dcery podklad pre GL_PL Budget10 - Plan11-19_06-10-2009 (2) 6" xfId="391" xr:uid="{00000000-0005-0000-0000-00007A010000}"/>
    <cellStyle name="_Table_hk dcery podklad pre GL_PL Budget10 - Plan11-19_06-10-2009 (2) 6 2" xfId="392" xr:uid="{00000000-0005-0000-0000-00007B010000}"/>
    <cellStyle name="_Table_hk dcery podklad pre GL_PL Budget10 - Plan11-19_06-10-2009 (2) 7" xfId="393" xr:uid="{00000000-0005-0000-0000-00007C010000}"/>
    <cellStyle name="_Table_hk dcery podklad pre GL_PL Budget10 - Plan11-19_06-10-2009 (2) 8" xfId="394" xr:uid="{00000000-0005-0000-0000-00007D010000}"/>
    <cellStyle name="_Table_hk dcery podklad pre GL_PL Budget10 - Plan11-19_06-10-2009 (2) 9" xfId="395" xr:uid="{00000000-0005-0000-0000-00007E010000}"/>
    <cellStyle name="_Table_Model 2005 03 21b - sponsor case" xfId="396" xr:uid="{00000000-0005-0000-0000-00007F010000}"/>
    <cellStyle name="_Table_Model 2005 03 21b - sponsor case_hk dcery podklad pre GL" xfId="397" xr:uid="{00000000-0005-0000-0000-000080010000}"/>
    <cellStyle name="_Table_PL Budget10 - Plan11-19_06-10-2009 (2)" xfId="398" xr:uid="{00000000-0005-0000-0000-000081010000}"/>
    <cellStyle name="_Table_PL Budget10 - Plan11-19_06-10-2009 (2) 2" xfId="399" xr:uid="{00000000-0005-0000-0000-000082010000}"/>
    <cellStyle name="_Table_PL Budget10 - Plan11-19_06-10-2009 (2) 2 2" xfId="400" xr:uid="{00000000-0005-0000-0000-000083010000}"/>
    <cellStyle name="_Table_PL Budget10 - Plan11-19_06-10-2009 (2) 3" xfId="401" xr:uid="{00000000-0005-0000-0000-000084010000}"/>
    <cellStyle name="_Table_PL Budget10 - Plan11-19_06-10-2009 (2) 3 2" xfId="402" xr:uid="{00000000-0005-0000-0000-000085010000}"/>
    <cellStyle name="_Table_PL Budget10 - Plan11-19_06-10-2009 (2) 4" xfId="403" xr:uid="{00000000-0005-0000-0000-000086010000}"/>
    <cellStyle name="_Table_PL Budget10 - Plan11-19_06-10-2009 (2) 4 2" xfId="404" xr:uid="{00000000-0005-0000-0000-000087010000}"/>
    <cellStyle name="_Table_PL Budget10 - Plan11-19_06-10-2009 (2) 5" xfId="405" xr:uid="{00000000-0005-0000-0000-000088010000}"/>
    <cellStyle name="_Table_PL Budget10 - Plan11-19_06-10-2009 (2) 5 2" xfId="406" xr:uid="{00000000-0005-0000-0000-000089010000}"/>
    <cellStyle name="_Table_PL Budget10 - Plan11-19_06-10-2009 (2) 6" xfId="407" xr:uid="{00000000-0005-0000-0000-00008A010000}"/>
    <cellStyle name="_Table_PL Budget10 - Plan11-19_06-10-2009 (2) 6 2" xfId="408" xr:uid="{00000000-0005-0000-0000-00008B010000}"/>
    <cellStyle name="_Table_PL Budget10 - Plan11-19_06-10-2009 (2) 7" xfId="409" xr:uid="{00000000-0005-0000-0000-00008C010000}"/>
    <cellStyle name="_Table_PL Budget10 - Plan11-19_06-10-2009 (2) 8" xfId="410" xr:uid="{00000000-0005-0000-0000-00008D010000}"/>
    <cellStyle name="_Table_PL Budget10 - Plan11-19_06-10-2009 (2) 9" xfId="411" xr:uid="{00000000-0005-0000-0000-00008E010000}"/>
    <cellStyle name="_TableHead" xfId="412" xr:uid="{00000000-0005-0000-0000-00008F010000}"/>
    <cellStyle name="_TableHead_hk dcery podklad pre GL" xfId="413" xr:uid="{00000000-0005-0000-0000-000090010000}"/>
    <cellStyle name="_TableHead_hk dcery podklad pre GL_PL Budget10 - Plan11-19_06-10-2009 (2)" xfId="414" xr:uid="{00000000-0005-0000-0000-000091010000}"/>
    <cellStyle name="_TableHead_Model 2005 03 21b - sponsor case" xfId="415" xr:uid="{00000000-0005-0000-0000-000092010000}"/>
    <cellStyle name="_TableHead_Model 2005 03 21b - sponsor case_hk dcery podklad pre GL" xfId="416" xr:uid="{00000000-0005-0000-0000-000093010000}"/>
    <cellStyle name="_TableHead_Model 2005 03 21b - sponsor case_hk dcery podklad pre GL_PL Budget10 - Plan11-19_06-10-2009 (2)" xfId="417" xr:uid="{00000000-0005-0000-0000-000094010000}"/>
    <cellStyle name="_TableHead_Model 2005 03 21b - sponsor case_PL Budget10 - Plan11-19_06-10-2009 (2)" xfId="418" xr:uid="{00000000-0005-0000-0000-000095010000}"/>
    <cellStyle name="_TableHead_PL Budget10 - Plan11-19_06-10-2009 (2)" xfId="419" xr:uid="{00000000-0005-0000-0000-000096010000}"/>
    <cellStyle name="_TableHeading" xfId="420" xr:uid="{00000000-0005-0000-0000-000097010000}"/>
    <cellStyle name="_TableHeading_hk dcery podklad pre GL" xfId="421" xr:uid="{00000000-0005-0000-0000-000098010000}"/>
    <cellStyle name="_TableHeading_hk dcery podklad pre GL_PL Budget10 - Plan11-19_06-10-2009 (2)" xfId="422" xr:uid="{00000000-0005-0000-0000-000099010000}"/>
    <cellStyle name="_TableHeading_PL Budget10 - Plan11-19_06-10-2009 (2)" xfId="423" xr:uid="{00000000-0005-0000-0000-00009A010000}"/>
    <cellStyle name="_TableRowBorder" xfId="424" xr:uid="{00000000-0005-0000-0000-00009B010000}"/>
    <cellStyle name="_TableRowBorder_PL Budget10 - Plan11-19_06-10-2009 (2)" xfId="425" xr:uid="{00000000-0005-0000-0000-00009C010000}"/>
    <cellStyle name="_TableRowHead" xfId="426" xr:uid="{00000000-0005-0000-0000-00009D010000}"/>
    <cellStyle name="_TableRowHead_hk dcery podklad pre GL" xfId="427" xr:uid="{00000000-0005-0000-0000-00009E010000}"/>
    <cellStyle name="_TableRowHead_Model 2005 03 21b - sponsor case" xfId="428" xr:uid="{00000000-0005-0000-0000-00009F010000}"/>
    <cellStyle name="_TableRowHead_Model 2005 03 21b - sponsor case_hk dcery podklad pre GL" xfId="429" xr:uid="{00000000-0005-0000-0000-0000A0010000}"/>
    <cellStyle name="_TableRowHeading" xfId="430" xr:uid="{00000000-0005-0000-0000-0000A1010000}"/>
    <cellStyle name="_TableRowHeading_hk dcery podklad pre GL" xfId="431" xr:uid="{00000000-0005-0000-0000-0000A2010000}"/>
    <cellStyle name="_TableSuperHead" xfId="432" xr:uid="{00000000-0005-0000-0000-0000A3010000}"/>
    <cellStyle name="_TableSuperHead_Financial Odin Euro6" xfId="433" xr:uid="{00000000-0005-0000-0000-0000A4010000}"/>
    <cellStyle name="_TableSuperHead_Financial Odin Euro6_hk dcery podklad pre GL" xfId="434" xr:uid="{00000000-0005-0000-0000-0000A5010000}"/>
    <cellStyle name="_TableSuperHead_hk dcery podklad pre GL" xfId="435" xr:uid="{00000000-0005-0000-0000-0000A6010000}"/>
    <cellStyle name="_TableSuperHead_Model 2005 03 21b - sponsor case" xfId="436" xr:uid="{00000000-0005-0000-0000-0000A7010000}"/>
    <cellStyle name="_TableSuperHead_Model 2005 03 21b - sponsor case_hk dcery podklad pre GL" xfId="437" xr:uid="{00000000-0005-0000-0000-0000A8010000}"/>
    <cellStyle name="_TableSuperHeading" xfId="438" xr:uid="{00000000-0005-0000-0000-0000A9010000}"/>
    <cellStyle name="_TableSuperHeading_hk dcery podklad pre GL" xfId="439" xr:uid="{00000000-0005-0000-0000-0000AA010000}"/>
    <cellStyle name="_TableText" xfId="440" xr:uid="{00000000-0005-0000-0000-0000AB010000}"/>
    <cellStyle name="_TableText_hk dcery podklad pre GL" xfId="441" xr:uid="{00000000-0005-0000-0000-0000AC010000}"/>
    <cellStyle name="_TableText_Model 2005 03 21b - sponsor case" xfId="442" xr:uid="{00000000-0005-0000-0000-0000AD010000}"/>
    <cellStyle name="_TableText_Model 2005 03 21b - sponsor case_hk dcery podklad pre GL" xfId="443" xr:uid="{00000000-0005-0000-0000-0000AE010000}"/>
    <cellStyle name="_UPA 3 LICENCIAS SW v2" xfId="444" xr:uid="{00000000-0005-0000-0000-0000AF010000}"/>
    <cellStyle name="_UPA3 Final_09052006" xfId="445" xr:uid="{00000000-0005-0000-0000-0000B0010000}"/>
    <cellStyle name="-_Valuation 011805" xfId="446" xr:uid="{00000000-0005-0000-0000-0000B1010000}"/>
    <cellStyle name="-_Valuation 011805_hk dcery podklad pre GL" xfId="447" xr:uid="{00000000-0005-0000-0000-0000B2010000}"/>
    <cellStyle name="£ BP" xfId="448" xr:uid="{00000000-0005-0000-0000-0000B3010000}"/>
    <cellStyle name="¥ JY" xfId="449" xr:uid="{00000000-0005-0000-0000-0000B4010000}"/>
    <cellStyle name="=C:\WINNT35\SYSTEM32\COMMAND.COM" xfId="450" xr:uid="{00000000-0005-0000-0000-0000B5010000}"/>
    <cellStyle name="=C:\WINNT35\SYSTEM32\COMMAND.COM 2" xfId="451" xr:uid="{00000000-0005-0000-0000-0000B6010000}"/>
    <cellStyle name="=C:\WINNT35\SYSTEM32\COMMAND.COM_20110402_Internal_Benchmark_KPI_v67_nonlinks_DC" xfId="452" xr:uid="{00000000-0005-0000-0000-0000B7010000}"/>
    <cellStyle name="=D:\WINNT\SYSTEM32\COMMAND.COM" xfId="453" xr:uid="{00000000-0005-0000-0000-0000B8010000}"/>
    <cellStyle name="§Q\?1@" xfId="454" xr:uid="{00000000-0005-0000-0000-0000B9010000}"/>
    <cellStyle name="§Q\?1@ 2" xfId="455" xr:uid="{00000000-0005-0000-0000-0000BA010000}"/>
    <cellStyle name="0" xfId="456" xr:uid="{00000000-0005-0000-0000-0000BB010000}"/>
    <cellStyle name="0%" xfId="457" xr:uid="{00000000-0005-0000-0000-0000BC010000}"/>
    <cellStyle name="0,0%" xfId="458" xr:uid="{00000000-0005-0000-0000-0000BD010000}"/>
    <cellStyle name="0.0" xfId="459" xr:uid="{00000000-0005-0000-0000-0000BE010000}"/>
    <cellStyle name="0.0%" xfId="460" xr:uid="{00000000-0005-0000-0000-0000BF010000}"/>
    <cellStyle name="0.00" xfId="461" xr:uid="{00000000-0005-0000-0000-0000C0010000}"/>
    <cellStyle name="0.00%" xfId="462" xr:uid="{00000000-0005-0000-0000-0000C1010000}"/>
    <cellStyle name="1,comma" xfId="463" xr:uid="{00000000-0005-0000-0000-0000C2010000}"/>
    <cellStyle name="20 % – Zvýraznění1" xfId="464" xr:uid="{00000000-0005-0000-0000-0000C3010000}"/>
    <cellStyle name="20 % – Zvýraznění2" xfId="465" xr:uid="{00000000-0005-0000-0000-0000C4010000}"/>
    <cellStyle name="20 % – Zvýraznění3" xfId="466" xr:uid="{00000000-0005-0000-0000-0000C5010000}"/>
    <cellStyle name="20 % – Zvýraznění4" xfId="467" xr:uid="{00000000-0005-0000-0000-0000C6010000}"/>
    <cellStyle name="20 % – Zvýraznění5" xfId="468" xr:uid="{00000000-0005-0000-0000-0000C7010000}"/>
    <cellStyle name="20 % – Zvýraznění6" xfId="469" xr:uid="{00000000-0005-0000-0000-0000C8010000}"/>
    <cellStyle name="20% - Accent1" xfId="2388" xr:uid="{00000000-0005-0000-0000-0000C9010000}"/>
    <cellStyle name="20% - Accent1 2" xfId="471" xr:uid="{00000000-0005-0000-0000-0000CA010000}"/>
    <cellStyle name="20% - Accent1 2 2" xfId="472" xr:uid="{00000000-0005-0000-0000-0000CB010000}"/>
    <cellStyle name="20% - Accent1 3" xfId="470" xr:uid="{00000000-0005-0000-0000-0000CC010000}"/>
    <cellStyle name="20% - Accent2" xfId="2389" xr:uid="{00000000-0005-0000-0000-0000CD010000}"/>
    <cellStyle name="20% - Accent2 2" xfId="474" xr:uid="{00000000-0005-0000-0000-0000CE010000}"/>
    <cellStyle name="20% - Accent2 2 2" xfId="475" xr:uid="{00000000-0005-0000-0000-0000CF010000}"/>
    <cellStyle name="20% - Accent2 3" xfId="473" xr:uid="{00000000-0005-0000-0000-0000D0010000}"/>
    <cellStyle name="20% - Accent3" xfId="2390" xr:uid="{00000000-0005-0000-0000-0000D1010000}"/>
    <cellStyle name="20% - Accent3 2" xfId="477" xr:uid="{00000000-0005-0000-0000-0000D2010000}"/>
    <cellStyle name="20% - Accent3 2 2" xfId="478" xr:uid="{00000000-0005-0000-0000-0000D3010000}"/>
    <cellStyle name="20% - Accent3 3" xfId="476" xr:uid="{00000000-0005-0000-0000-0000D4010000}"/>
    <cellStyle name="20% - Accent4" xfId="2391" xr:uid="{00000000-0005-0000-0000-0000D5010000}"/>
    <cellStyle name="20% - Accent4 2" xfId="480" xr:uid="{00000000-0005-0000-0000-0000D6010000}"/>
    <cellStyle name="20% - Accent4 2 2" xfId="481" xr:uid="{00000000-0005-0000-0000-0000D7010000}"/>
    <cellStyle name="20% - Accent4 3" xfId="479" xr:uid="{00000000-0005-0000-0000-0000D8010000}"/>
    <cellStyle name="20% - Accent5" xfId="2392" xr:uid="{00000000-0005-0000-0000-0000D9010000}"/>
    <cellStyle name="20% - Accent5 2" xfId="483" xr:uid="{00000000-0005-0000-0000-0000DA010000}"/>
    <cellStyle name="20% - Accent5 2 2" xfId="484" xr:uid="{00000000-0005-0000-0000-0000DB010000}"/>
    <cellStyle name="20% - Accent5 3" xfId="482" xr:uid="{00000000-0005-0000-0000-0000DC010000}"/>
    <cellStyle name="20% - Accent6" xfId="2393" xr:uid="{00000000-0005-0000-0000-0000DD010000}"/>
    <cellStyle name="20% - Accent6 2" xfId="486" xr:uid="{00000000-0005-0000-0000-0000DE010000}"/>
    <cellStyle name="20% - Accent6 2 2" xfId="487" xr:uid="{00000000-0005-0000-0000-0000DF010000}"/>
    <cellStyle name="20% - Accent6 3" xfId="485" xr:uid="{00000000-0005-0000-0000-0000E0010000}"/>
    <cellStyle name="20% - Akzent1" xfId="488" xr:uid="{00000000-0005-0000-0000-0000E1010000}"/>
    <cellStyle name="20% - Akzent1 2" xfId="489" xr:uid="{00000000-0005-0000-0000-0000E2010000}"/>
    <cellStyle name="20% - Akzent1_2011.01.22 FTE and cost assessment v12" xfId="490" xr:uid="{00000000-0005-0000-0000-0000E3010000}"/>
    <cellStyle name="20% - Colore 1 10" xfId="491" xr:uid="{00000000-0005-0000-0000-0000E4010000}"/>
    <cellStyle name="20% - Colore 1 11" xfId="492" xr:uid="{00000000-0005-0000-0000-0000E5010000}"/>
    <cellStyle name="20% - Colore 1 2" xfId="493" xr:uid="{00000000-0005-0000-0000-0000E6010000}"/>
    <cellStyle name="20% - Colore 1 3" xfId="494" xr:uid="{00000000-0005-0000-0000-0000E7010000}"/>
    <cellStyle name="20% - Colore 1 4" xfId="495" xr:uid="{00000000-0005-0000-0000-0000E8010000}"/>
    <cellStyle name="20% - Colore 1 5" xfId="496" xr:uid="{00000000-0005-0000-0000-0000E9010000}"/>
    <cellStyle name="20% - Colore 1 6" xfId="497" xr:uid="{00000000-0005-0000-0000-0000EA010000}"/>
    <cellStyle name="20% - Colore 1 7" xfId="498" xr:uid="{00000000-0005-0000-0000-0000EB010000}"/>
    <cellStyle name="20% - Colore 1 8" xfId="499" xr:uid="{00000000-0005-0000-0000-0000EC010000}"/>
    <cellStyle name="20% - Colore 1 9" xfId="500" xr:uid="{00000000-0005-0000-0000-0000ED010000}"/>
    <cellStyle name="20% - Colore 2 10" xfId="501" xr:uid="{00000000-0005-0000-0000-0000EE010000}"/>
    <cellStyle name="20% - Colore 2 11" xfId="502" xr:uid="{00000000-0005-0000-0000-0000EF010000}"/>
    <cellStyle name="20% - Colore 2 2" xfId="503" xr:uid="{00000000-0005-0000-0000-0000F0010000}"/>
    <cellStyle name="20% - Colore 2 3" xfId="504" xr:uid="{00000000-0005-0000-0000-0000F1010000}"/>
    <cellStyle name="20% - Colore 2 4" xfId="505" xr:uid="{00000000-0005-0000-0000-0000F2010000}"/>
    <cellStyle name="20% - Colore 2 5" xfId="506" xr:uid="{00000000-0005-0000-0000-0000F3010000}"/>
    <cellStyle name="20% - Colore 2 6" xfId="507" xr:uid="{00000000-0005-0000-0000-0000F4010000}"/>
    <cellStyle name="20% - Colore 2 7" xfId="508" xr:uid="{00000000-0005-0000-0000-0000F5010000}"/>
    <cellStyle name="20% - Colore 2 8" xfId="509" xr:uid="{00000000-0005-0000-0000-0000F6010000}"/>
    <cellStyle name="20% - Colore 2 9" xfId="510" xr:uid="{00000000-0005-0000-0000-0000F7010000}"/>
    <cellStyle name="20% - Colore 3 10" xfId="511" xr:uid="{00000000-0005-0000-0000-0000F8010000}"/>
    <cellStyle name="20% - Colore 3 11" xfId="512" xr:uid="{00000000-0005-0000-0000-0000F9010000}"/>
    <cellStyle name="20% - Colore 3 2" xfId="513" xr:uid="{00000000-0005-0000-0000-0000FA010000}"/>
    <cellStyle name="20% - Colore 3 3" xfId="514" xr:uid="{00000000-0005-0000-0000-0000FB010000}"/>
    <cellStyle name="20% - Colore 3 4" xfId="515" xr:uid="{00000000-0005-0000-0000-0000FC010000}"/>
    <cellStyle name="20% - Colore 3 5" xfId="516" xr:uid="{00000000-0005-0000-0000-0000FD010000}"/>
    <cellStyle name="20% - Colore 3 6" xfId="517" xr:uid="{00000000-0005-0000-0000-0000FE010000}"/>
    <cellStyle name="20% - Colore 3 7" xfId="518" xr:uid="{00000000-0005-0000-0000-0000FF010000}"/>
    <cellStyle name="20% - Colore 3 8" xfId="519" xr:uid="{00000000-0005-0000-0000-000000020000}"/>
    <cellStyle name="20% - Colore 3 9" xfId="520" xr:uid="{00000000-0005-0000-0000-000001020000}"/>
    <cellStyle name="20% - Colore 4 10" xfId="521" xr:uid="{00000000-0005-0000-0000-000002020000}"/>
    <cellStyle name="20% - Colore 4 11" xfId="522" xr:uid="{00000000-0005-0000-0000-000003020000}"/>
    <cellStyle name="20% - Colore 4 2" xfId="523" xr:uid="{00000000-0005-0000-0000-000004020000}"/>
    <cellStyle name="20% - Colore 4 3" xfId="524" xr:uid="{00000000-0005-0000-0000-000005020000}"/>
    <cellStyle name="20% - Colore 4 4" xfId="525" xr:uid="{00000000-0005-0000-0000-000006020000}"/>
    <cellStyle name="20% - Colore 4 5" xfId="526" xr:uid="{00000000-0005-0000-0000-000007020000}"/>
    <cellStyle name="20% - Colore 4 6" xfId="527" xr:uid="{00000000-0005-0000-0000-000008020000}"/>
    <cellStyle name="20% - Colore 4 7" xfId="528" xr:uid="{00000000-0005-0000-0000-000009020000}"/>
    <cellStyle name="20% - Colore 4 8" xfId="529" xr:uid="{00000000-0005-0000-0000-00000A020000}"/>
    <cellStyle name="20% - Colore 4 9" xfId="530" xr:uid="{00000000-0005-0000-0000-00000B020000}"/>
    <cellStyle name="20% - Colore 5 10" xfId="531" xr:uid="{00000000-0005-0000-0000-00000C020000}"/>
    <cellStyle name="20% - Colore 5 11" xfId="532" xr:uid="{00000000-0005-0000-0000-00000D020000}"/>
    <cellStyle name="20% - Colore 5 2" xfId="533" xr:uid="{00000000-0005-0000-0000-00000E020000}"/>
    <cellStyle name="20% - Colore 5 3" xfId="534" xr:uid="{00000000-0005-0000-0000-00000F020000}"/>
    <cellStyle name="20% - Colore 5 4" xfId="535" xr:uid="{00000000-0005-0000-0000-000010020000}"/>
    <cellStyle name="20% - Colore 5 5" xfId="536" xr:uid="{00000000-0005-0000-0000-000011020000}"/>
    <cellStyle name="20% - Colore 5 6" xfId="537" xr:uid="{00000000-0005-0000-0000-000012020000}"/>
    <cellStyle name="20% - Colore 5 7" xfId="538" xr:uid="{00000000-0005-0000-0000-000013020000}"/>
    <cellStyle name="20% - Colore 5 8" xfId="539" xr:uid="{00000000-0005-0000-0000-000014020000}"/>
    <cellStyle name="20% - Colore 5 9" xfId="540" xr:uid="{00000000-0005-0000-0000-000015020000}"/>
    <cellStyle name="20% - Colore 6 10" xfId="541" xr:uid="{00000000-0005-0000-0000-000016020000}"/>
    <cellStyle name="20% - Colore 6 11" xfId="542" xr:uid="{00000000-0005-0000-0000-000017020000}"/>
    <cellStyle name="20% - Colore 6 2" xfId="543" xr:uid="{00000000-0005-0000-0000-000018020000}"/>
    <cellStyle name="20% - Colore 6 3" xfId="544" xr:uid="{00000000-0005-0000-0000-000019020000}"/>
    <cellStyle name="20% - Colore 6 4" xfId="545" xr:uid="{00000000-0005-0000-0000-00001A020000}"/>
    <cellStyle name="20% - Colore 6 5" xfId="546" xr:uid="{00000000-0005-0000-0000-00001B020000}"/>
    <cellStyle name="20% - Colore 6 6" xfId="547" xr:uid="{00000000-0005-0000-0000-00001C020000}"/>
    <cellStyle name="20% - Colore 6 7" xfId="548" xr:uid="{00000000-0005-0000-0000-00001D020000}"/>
    <cellStyle name="20% - Colore 6 8" xfId="549" xr:uid="{00000000-0005-0000-0000-00001E020000}"/>
    <cellStyle name="20% - Colore 6 9" xfId="550" xr:uid="{00000000-0005-0000-0000-00001F020000}"/>
    <cellStyle name="20% - Ênfase1" xfId="551" xr:uid="{00000000-0005-0000-0000-000020020000}"/>
    <cellStyle name="20% - Ênfase2" xfId="552" xr:uid="{00000000-0005-0000-0000-000021020000}"/>
    <cellStyle name="20% - Ênfase3" xfId="553" xr:uid="{00000000-0005-0000-0000-000022020000}"/>
    <cellStyle name="20% - Ênfase4" xfId="554" xr:uid="{00000000-0005-0000-0000-000023020000}"/>
    <cellStyle name="20% - Ênfase5" xfId="555" xr:uid="{00000000-0005-0000-0000-000024020000}"/>
    <cellStyle name="20% - Ênfase6" xfId="556" xr:uid="{00000000-0005-0000-0000-000025020000}"/>
    <cellStyle name="40 % – Zvýraznění1" xfId="557" xr:uid="{00000000-0005-0000-0000-000026020000}"/>
    <cellStyle name="40 % – Zvýraznění2" xfId="558" xr:uid="{00000000-0005-0000-0000-000027020000}"/>
    <cellStyle name="40 % – Zvýraznění3" xfId="559" xr:uid="{00000000-0005-0000-0000-000028020000}"/>
    <cellStyle name="40 % – Zvýraznění4" xfId="560" xr:uid="{00000000-0005-0000-0000-000029020000}"/>
    <cellStyle name="40 % – Zvýraznění5" xfId="561" xr:uid="{00000000-0005-0000-0000-00002A020000}"/>
    <cellStyle name="40 % – Zvýraznění6" xfId="562" xr:uid="{00000000-0005-0000-0000-00002B020000}"/>
    <cellStyle name="40% - Accent1" xfId="2394" xr:uid="{00000000-0005-0000-0000-00002C020000}"/>
    <cellStyle name="40% - Accent1 2" xfId="564" xr:uid="{00000000-0005-0000-0000-00002D020000}"/>
    <cellStyle name="40% - Accent1 2 2" xfId="565" xr:uid="{00000000-0005-0000-0000-00002E020000}"/>
    <cellStyle name="40% - Accent1 3" xfId="563" xr:uid="{00000000-0005-0000-0000-00002F020000}"/>
    <cellStyle name="40% - Accent2" xfId="2395" xr:uid="{00000000-0005-0000-0000-000030020000}"/>
    <cellStyle name="40% - Accent2 2" xfId="567" xr:uid="{00000000-0005-0000-0000-000031020000}"/>
    <cellStyle name="40% - Accent2 2 2" xfId="568" xr:uid="{00000000-0005-0000-0000-000032020000}"/>
    <cellStyle name="40% - Accent2 3" xfId="566" xr:uid="{00000000-0005-0000-0000-000033020000}"/>
    <cellStyle name="40% - Accent3" xfId="2396" xr:uid="{00000000-0005-0000-0000-000034020000}"/>
    <cellStyle name="40% - Accent3 2" xfId="570" xr:uid="{00000000-0005-0000-0000-000035020000}"/>
    <cellStyle name="40% - Accent3 2 2" xfId="571" xr:uid="{00000000-0005-0000-0000-000036020000}"/>
    <cellStyle name="40% - Accent3 3" xfId="569" xr:uid="{00000000-0005-0000-0000-000037020000}"/>
    <cellStyle name="40% - Accent4" xfId="2397" xr:uid="{00000000-0005-0000-0000-000038020000}"/>
    <cellStyle name="40% - Accent4 2" xfId="573" xr:uid="{00000000-0005-0000-0000-000039020000}"/>
    <cellStyle name="40% - Accent4 2 2" xfId="574" xr:uid="{00000000-0005-0000-0000-00003A020000}"/>
    <cellStyle name="40% - Accent4 3" xfId="572" xr:uid="{00000000-0005-0000-0000-00003B020000}"/>
    <cellStyle name="40% - Accent5" xfId="2398" xr:uid="{00000000-0005-0000-0000-00003C020000}"/>
    <cellStyle name="40% - Accent5 2" xfId="576" xr:uid="{00000000-0005-0000-0000-00003D020000}"/>
    <cellStyle name="40% - Accent5 2 2" xfId="577" xr:uid="{00000000-0005-0000-0000-00003E020000}"/>
    <cellStyle name="40% - Accent5 3" xfId="575" xr:uid="{00000000-0005-0000-0000-00003F020000}"/>
    <cellStyle name="40% - Accent6" xfId="2399" xr:uid="{00000000-0005-0000-0000-000040020000}"/>
    <cellStyle name="40% - Accent6 2" xfId="579" xr:uid="{00000000-0005-0000-0000-000041020000}"/>
    <cellStyle name="40% - Accent6 2 2" xfId="580" xr:uid="{00000000-0005-0000-0000-000042020000}"/>
    <cellStyle name="40% - Accent6 3" xfId="578" xr:uid="{00000000-0005-0000-0000-000043020000}"/>
    <cellStyle name="40% - Colore 1 10" xfId="581" xr:uid="{00000000-0005-0000-0000-000044020000}"/>
    <cellStyle name="40% - Colore 1 11" xfId="582" xr:uid="{00000000-0005-0000-0000-000045020000}"/>
    <cellStyle name="40% - Colore 1 2" xfId="583" xr:uid="{00000000-0005-0000-0000-000046020000}"/>
    <cellStyle name="40% - Colore 1 3" xfId="584" xr:uid="{00000000-0005-0000-0000-000047020000}"/>
    <cellStyle name="40% - Colore 1 4" xfId="585" xr:uid="{00000000-0005-0000-0000-000048020000}"/>
    <cellStyle name="40% - Colore 1 5" xfId="586" xr:uid="{00000000-0005-0000-0000-000049020000}"/>
    <cellStyle name="40% - Colore 1 6" xfId="587" xr:uid="{00000000-0005-0000-0000-00004A020000}"/>
    <cellStyle name="40% - Colore 1 7" xfId="588" xr:uid="{00000000-0005-0000-0000-00004B020000}"/>
    <cellStyle name="40% - Colore 1 8" xfId="589" xr:uid="{00000000-0005-0000-0000-00004C020000}"/>
    <cellStyle name="40% - Colore 1 9" xfId="590" xr:uid="{00000000-0005-0000-0000-00004D020000}"/>
    <cellStyle name="40% - Colore 2 10" xfId="591" xr:uid="{00000000-0005-0000-0000-00004E020000}"/>
    <cellStyle name="40% - Colore 2 11" xfId="592" xr:uid="{00000000-0005-0000-0000-00004F020000}"/>
    <cellStyle name="40% - Colore 2 2" xfId="593" xr:uid="{00000000-0005-0000-0000-000050020000}"/>
    <cellStyle name="40% - Colore 2 3" xfId="594" xr:uid="{00000000-0005-0000-0000-000051020000}"/>
    <cellStyle name="40% - Colore 2 4" xfId="595" xr:uid="{00000000-0005-0000-0000-000052020000}"/>
    <cellStyle name="40% - Colore 2 5" xfId="596" xr:uid="{00000000-0005-0000-0000-000053020000}"/>
    <cellStyle name="40% - Colore 2 6" xfId="597" xr:uid="{00000000-0005-0000-0000-000054020000}"/>
    <cellStyle name="40% - Colore 2 7" xfId="598" xr:uid="{00000000-0005-0000-0000-000055020000}"/>
    <cellStyle name="40% - Colore 2 8" xfId="599" xr:uid="{00000000-0005-0000-0000-000056020000}"/>
    <cellStyle name="40% - Colore 2 9" xfId="600" xr:uid="{00000000-0005-0000-0000-000057020000}"/>
    <cellStyle name="40% - Colore 3 10" xfId="601" xr:uid="{00000000-0005-0000-0000-000058020000}"/>
    <cellStyle name="40% - Colore 3 11" xfId="602" xr:uid="{00000000-0005-0000-0000-000059020000}"/>
    <cellStyle name="40% - Colore 3 2" xfId="603" xr:uid="{00000000-0005-0000-0000-00005A020000}"/>
    <cellStyle name="40% - Colore 3 3" xfId="604" xr:uid="{00000000-0005-0000-0000-00005B020000}"/>
    <cellStyle name="40% - Colore 3 4" xfId="605" xr:uid="{00000000-0005-0000-0000-00005C020000}"/>
    <cellStyle name="40% - Colore 3 5" xfId="606" xr:uid="{00000000-0005-0000-0000-00005D020000}"/>
    <cellStyle name="40% - Colore 3 6" xfId="607" xr:uid="{00000000-0005-0000-0000-00005E020000}"/>
    <cellStyle name="40% - Colore 3 7" xfId="608" xr:uid="{00000000-0005-0000-0000-00005F020000}"/>
    <cellStyle name="40% - Colore 3 8" xfId="609" xr:uid="{00000000-0005-0000-0000-000060020000}"/>
    <cellStyle name="40% - Colore 3 9" xfId="610" xr:uid="{00000000-0005-0000-0000-000061020000}"/>
    <cellStyle name="40% - Colore 4 10" xfId="611" xr:uid="{00000000-0005-0000-0000-000062020000}"/>
    <cellStyle name="40% - Colore 4 11" xfId="612" xr:uid="{00000000-0005-0000-0000-000063020000}"/>
    <cellStyle name="40% - Colore 4 2" xfId="613" xr:uid="{00000000-0005-0000-0000-000064020000}"/>
    <cellStyle name="40% - Colore 4 3" xfId="614" xr:uid="{00000000-0005-0000-0000-000065020000}"/>
    <cellStyle name="40% - Colore 4 4" xfId="615" xr:uid="{00000000-0005-0000-0000-000066020000}"/>
    <cellStyle name="40% - Colore 4 5" xfId="616" xr:uid="{00000000-0005-0000-0000-000067020000}"/>
    <cellStyle name="40% - Colore 4 6" xfId="617" xr:uid="{00000000-0005-0000-0000-000068020000}"/>
    <cellStyle name="40% - Colore 4 7" xfId="618" xr:uid="{00000000-0005-0000-0000-000069020000}"/>
    <cellStyle name="40% - Colore 4 8" xfId="619" xr:uid="{00000000-0005-0000-0000-00006A020000}"/>
    <cellStyle name="40% - Colore 4 9" xfId="620" xr:uid="{00000000-0005-0000-0000-00006B020000}"/>
    <cellStyle name="40% - Colore 5 10" xfId="621" xr:uid="{00000000-0005-0000-0000-00006C020000}"/>
    <cellStyle name="40% - Colore 5 11" xfId="622" xr:uid="{00000000-0005-0000-0000-00006D020000}"/>
    <cellStyle name="40% - Colore 5 2" xfId="623" xr:uid="{00000000-0005-0000-0000-00006E020000}"/>
    <cellStyle name="40% - Colore 5 3" xfId="624" xr:uid="{00000000-0005-0000-0000-00006F020000}"/>
    <cellStyle name="40% - Colore 5 4" xfId="625" xr:uid="{00000000-0005-0000-0000-000070020000}"/>
    <cellStyle name="40% - Colore 5 5" xfId="626" xr:uid="{00000000-0005-0000-0000-000071020000}"/>
    <cellStyle name="40% - Colore 5 6" xfId="627" xr:uid="{00000000-0005-0000-0000-000072020000}"/>
    <cellStyle name="40% - Colore 5 7" xfId="628" xr:uid="{00000000-0005-0000-0000-000073020000}"/>
    <cellStyle name="40% - Colore 5 8" xfId="629" xr:uid="{00000000-0005-0000-0000-000074020000}"/>
    <cellStyle name="40% - Colore 5 9" xfId="630" xr:uid="{00000000-0005-0000-0000-000075020000}"/>
    <cellStyle name="40% - Colore 6 10" xfId="631" xr:uid="{00000000-0005-0000-0000-000076020000}"/>
    <cellStyle name="40% - Colore 6 11" xfId="632" xr:uid="{00000000-0005-0000-0000-000077020000}"/>
    <cellStyle name="40% - Colore 6 2" xfId="633" xr:uid="{00000000-0005-0000-0000-000078020000}"/>
    <cellStyle name="40% - Colore 6 3" xfId="634" xr:uid="{00000000-0005-0000-0000-000079020000}"/>
    <cellStyle name="40% - Colore 6 4" xfId="635" xr:uid="{00000000-0005-0000-0000-00007A020000}"/>
    <cellStyle name="40% - Colore 6 5" xfId="636" xr:uid="{00000000-0005-0000-0000-00007B020000}"/>
    <cellStyle name="40% - Colore 6 6" xfId="637" xr:uid="{00000000-0005-0000-0000-00007C020000}"/>
    <cellStyle name="40% - Colore 6 7" xfId="638" xr:uid="{00000000-0005-0000-0000-00007D020000}"/>
    <cellStyle name="40% - Colore 6 8" xfId="639" xr:uid="{00000000-0005-0000-0000-00007E020000}"/>
    <cellStyle name="40% - Colore 6 9" xfId="640" xr:uid="{00000000-0005-0000-0000-00007F020000}"/>
    <cellStyle name="40% - Ênfase1" xfId="641" xr:uid="{00000000-0005-0000-0000-000080020000}"/>
    <cellStyle name="40% - Ênfase2" xfId="642" xr:uid="{00000000-0005-0000-0000-000081020000}"/>
    <cellStyle name="40% - Ênfase3" xfId="643" xr:uid="{00000000-0005-0000-0000-000082020000}"/>
    <cellStyle name="40% - Ênfase4" xfId="644" xr:uid="{00000000-0005-0000-0000-000083020000}"/>
    <cellStyle name="40% - Ênfase5" xfId="645" xr:uid="{00000000-0005-0000-0000-000084020000}"/>
    <cellStyle name="40% - Ênfase6" xfId="646" xr:uid="{00000000-0005-0000-0000-000085020000}"/>
    <cellStyle name="60 % – Zvýraznění1" xfId="647" xr:uid="{00000000-0005-0000-0000-000086020000}"/>
    <cellStyle name="60 % – Zvýraznění2" xfId="648" xr:uid="{00000000-0005-0000-0000-000087020000}"/>
    <cellStyle name="60 % – Zvýraznění3" xfId="649" xr:uid="{00000000-0005-0000-0000-000088020000}"/>
    <cellStyle name="60 % – Zvýraznění4" xfId="650" xr:uid="{00000000-0005-0000-0000-000089020000}"/>
    <cellStyle name="60 % – Zvýraznění5" xfId="651" xr:uid="{00000000-0005-0000-0000-00008A020000}"/>
    <cellStyle name="60 % – Zvýraznění6" xfId="652" xr:uid="{00000000-0005-0000-0000-00008B020000}"/>
    <cellStyle name="60% - Accent1" xfId="2400" xr:uid="{00000000-0005-0000-0000-00008C020000}"/>
    <cellStyle name="60% - Accent1 2" xfId="654" xr:uid="{00000000-0005-0000-0000-00008D020000}"/>
    <cellStyle name="60% - Accent1 3" xfId="653" xr:uid="{00000000-0005-0000-0000-00008E020000}"/>
    <cellStyle name="60% - Accent2" xfId="2401" xr:uid="{00000000-0005-0000-0000-00008F020000}"/>
    <cellStyle name="60% - Accent2 2" xfId="656" xr:uid="{00000000-0005-0000-0000-000090020000}"/>
    <cellStyle name="60% - Accent2 3" xfId="655" xr:uid="{00000000-0005-0000-0000-000091020000}"/>
    <cellStyle name="60% - Accent3" xfId="2402" xr:uid="{00000000-0005-0000-0000-000092020000}"/>
    <cellStyle name="60% - Accent3 2" xfId="658" xr:uid="{00000000-0005-0000-0000-000093020000}"/>
    <cellStyle name="60% - Accent3 3" xfId="657" xr:uid="{00000000-0005-0000-0000-000094020000}"/>
    <cellStyle name="60% - Accent4" xfId="2403" xr:uid="{00000000-0005-0000-0000-000095020000}"/>
    <cellStyle name="60% - Accent4 2" xfId="660" xr:uid="{00000000-0005-0000-0000-000096020000}"/>
    <cellStyle name="60% - Accent4 3" xfId="659" xr:uid="{00000000-0005-0000-0000-000097020000}"/>
    <cellStyle name="60% - Accent5" xfId="2404" xr:uid="{00000000-0005-0000-0000-000098020000}"/>
    <cellStyle name="60% - Accent5 2" xfId="662" xr:uid="{00000000-0005-0000-0000-000099020000}"/>
    <cellStyle name="60% - Accent5 3" xfId="661" xr:uid="{00000000-0005-0000-0000-00009A020000}"/>
    <cellStyle name="60% - Accent6" xfId="2405" xr:uid="{00000000-0005-0000-0000-00009B020000}"/>
    <cellStyle name="60% - Accent6 2" xfId="664" xr:uid="{00000000-0005-0000-0000-00009C020000}"/>
    <cellStyle name="60% - Accent6 3" xfId="663" xr:uid="{00000000-0005-0000-0000-00009D020000}"/>
    <cellStyle name="60% - Colore 1 10" xfId="665" xr:uid="{00000000-0005-0000-0000-00009E020000}"/>
    <cellStyle name="60% - Colore 1 11" xfId="666" xr:uid="{00000000-0005-0000-0000-00009F020000}"/>
    <cellStyle name="60% - Colore 1 2" xfId="667" xr:uid="{00000000-0005-0000-0000-0000A0020000}"/>
    <cellStyle name="60% - Colore 1 3" xfId="668" xr:uid="{00000000-0005-0000-0000-0000A1020000}"/>
    <cellStyle name="60% - Colore 1 4" xfId="669" xr:uid="{00000000-0005-0000-0000-0000A2020000}"/>
    <cellStyle name="60% - Colore 1 5" xfId="670" xr:uid="{00000000-0005-0000-0000-0000A3020000}"/>
    <cellStyle name="60% - Colore 1 6" xfId="671" xr:uid="{00000000-0005-0000-0000-0000A4020000}"/>
    <cellStyle name="60% - Colore 1 7" xfId="672" xr:uid="{00000000-0005-0000-0000-0000A5020000}"/>
    <cellStyle name="60% - Colore 1 8" xfId="673" xr:uid="{00000000-0005-0000-0000-0000A6020000}"/>
    <cellStyle name="60% - Colore 1 9" xfId="674" xr:uid="{00000000-0005-0000-0000-0000A7020000}"/>
    <cellStyle name="60% - Colore 2 10" xfId="675" xr:uid="{00000000-0005-0000-0000-0000A8020000}"/>
    <cellStyle name="60% - Colore 2 11" xfId="676" xr:uid="{00000000-0005-0000-0000-0000A9020000}"/>
    <cellStyle name="60% - Colore 2 2" xfId="677" xr:uid="{00000000-0005-0000-0000-0000AA020000}"/>
    <cellStyle name="60% - Colore 2 3" xfId="678" xr:uid="{00000000-0005-0000-0000-0000AB020000}"/>
    <cellStyle name="60% - Colore 2 4" xfId="679" xr:uid="{00000000-0005-0000-0000-0000AC020000}"/>
    <cellStyle name="60% - Colore 2 5" xfId="680" xr:uid="{00000000-0005-0000-0000-0000AD020000}"/>
    <cellStyle name="60% - Colore 2 6" xfId="681" xr:uid="{00000000-0005-0000-0000-0000AE020000}"/>
    <cellStyle name="60% - Colore 2 7" xfId="682" xr:uid="{00000000-0005-0000-0000-0000AF020000}"/>
    <cellStyle name="60% - Colore 2 8" xfId="683" xr:uid="{00000000-0005-0000-0000-0000B0020000}"/>
    <cellStyle name="60% - Colore 2 9" xfId="684" xr:uid="{00000000-0005-0000-0000-0000B1020000}"/>
    <cellStyle name="60% - Colore 3 10" xfId="685" xr:uid="{00000000-0005-0000-0000-0000B2020000}"/>
    <cellStyle name="60% - Colore 3 11" xfId="686" xr:uid="{00000000-0005-0000-0000-0000B3020000}"/>
    <cellStyle name="60% - Colore 3 2" xfId="687" xr:uid="{00000000-0005-0000-0000-0000B4020000}"/>
    <cellStyle name="60% - Colore 3 3" xfId="688" xr:uid="{00000000-0005-0000-0000-0000B5020000}"/>
    <cellStyle name="60% - Colore 3 4" xfId="689" xr:uid="{00000000-0005-0000-0000-0000B6020000}"/>
    <cellStyle name="60% - Colore 3 5" xfId="690" xr:uid="{00000000-0005-0000-0000-0000B7020000}"/>
    <cellStyle name="60% - Colore 3 6" xfId="691" xr:uid="{00000000-0005-0000-0000-0000B8020000}"/>
    <cellStyle name="60% - Colore 3 7" xfId="692" xr:uid="{00000000-0005-0000-0000-0000B9020000}"/>
    <cellStyle name="60% - Colore 3 8" xfId="693" xr:uid="{00000000-0005-0000-0000-0000BA020000}"/>
    <cellStyle name="60% - Colore 3 9" xfId="694" xr:uid="{00000000-0005-0000-0000-0000BB020000}"/>
    <cellStyle name="60% - Colore 4 10" xfId="695" xr:uid="{00000000-0005-0000-0000-0000BC020000}"/>
    <cellStyle name="60% - Colore 4 11" xfId="696" xr:uid="{00000000-0005-0000-0000-0000BD020000}"/>
    <cellStyle name="60% - Colore 4 2" xfId="697" xr:uid="{00000000-0005-0000-0000-0000BE020000}"/>
    <cellStyle name="60% - Colore 4 3" xfId="698" xr:uid="{00000000-0005-0000-0000-0000BF020000}"/>
    <cellStyle name="60% - Colore 4 4" xfId="699" xr:uid="{00000000-0005-0000-0000-0000C0020000}"/>
    <cellStyle name="60% - Colore 4 5" xfId="700" xr:uid="{00000000-0005-0000-0000-0000C1020000}"/>
    <cellStyle name="60% - Colore 4 6" xfId="701" xr:uid="{00000000-0005-0000-0000-0000C2020000}"/>
    <cellStyle name="60% - Colore 4 7" xfId="702" xr:uid="{00000000-0005-0000-0000-0000C3020000}"/>
    <cellStyle name="60% - Colore 4 8" xfId="703" xr:uid="{00000000-0005-0000-0000-0000C4020000}"/>
    <cellStyle name="60% - Colore 4 9" xfId="704" xr:uid="{00000000-0005-0000-0000-0000C5020000}"/>
    <cellStyle name="60% - Colore 5 10" xfId="705" xr:uid="{00000000-0005-0000-0000-0000C6020000}"/>
    <cellStyle name="60% - Colore 5 11" xfId="706" xr:uid="{00000000-0005-0000-0000-0000C7020000}"/>
    <cellStyle name="60% - Colore 5 2" xfId="707" xr:uid="{00000000-0005-0000-0000-0000C8020000}"/>
    <cellStyle name="60% - Colore 5 3" xfId="708" xr:uid="{00000000-0005-0000-0000-0000C9020000}"/>
    <cellStyle name="60% - Colore 5 4" xfId="709" xr:uid="{00000000-0005-0000-0000-0000CA020000}"/>
    <cellStyle name="60% - Colore 5 5" xfId="710" xr:uid="{00000000-0005-0000-0000-0000CB020000}"/>
    <cellStyle name="60% - Colore 5 6" xfId="711" xr:uid="{00000000-0005-0000-0000-0000CC020000}"/>
    <cellStyle name="60% - Colore 5 7" xfId="712" xr:uid="{00000000-0005-0000-0000-0000CD020000}"/>
    <cellStyle name="60% - Colore 5 8" xfId="713" xr:uid="{00000000-0005-0000-0000-0000CE020000}"/>
    <cellStyle name="60% - Colore 5 9" xfId="714" xr:uid="{00000000-0005-0000-0000-0000CF020000}"/>
    <cellStyle name="60% - Colore 6 10" xfId="715" xr:uid="{00000000-0005-0000-0000-0000D0020000}"/>
    <cellStyle name="60% - Colore 6 11" xfId="716" xr:uid="{00000000-0005-0000-0000-0000D1020000}"/>
    <cellStyle name="60% - Colore 6 2" xfId="717" xr:uid="{00000000-0005-0000-0000-0000D2020000}"/>
    <cellStyle name="60% - Colore 6 3" xfId="718" xr:uid="{00000000-0005-0000-0000-0000D3020000}"/>
    <cellStyle name="60% - Colore 6 4" xfId="719" xr:uid="{00000000-0005-0000-0000-0000D4020000}"/>
    <cellStyle name="60% - Colore 6 5" xfId="720" xr:uid="{00000000-0005-0000-0000-0000D5020000}"/>
    <cellStyle name="60% - Colore 6 6" xfId="721" xr:uid="{00000000-0005-0000-0000-0000D6020000}"/>
    <cellStyle name="60% - Colore 6 7" xfId="722" xr:uid="{00000000-0005-0000-0000-0000D7020000}"/>
    <cellStyle name="60% - Colore 6 8" xfId="723" xr:uid="{00000000-0005-0000-0000-0000D8020000}"/>
    <cellStyle name="60% - Colore 6 9" xfId="724" xr:uid="{00000000-0005-0000-0000-0000D9020000}"/>
    <cellStyle name="60% - Ênfase1" xfId="725" xr:uid="{00000000-0005-0000-0000-0000DA020000}"/>
    <cellStyle name="60% - Ênfase2" xfId="726" xr:uid="{00000000-0005-0000-0000-0000DB020000}"/>
    <cellStyle name="60% - Ênfase3" xfId="727" xr:uid="{00000000-0005-0000-0000-0000DC020000}"/>
    <cellStyle name="60% - Ênfase4" xfId="728" xr:uid="{00000000-0005-0000-0000-0000DD020000}"/>
    <cellStyle name="60% - Ênfase5" xfId="729" xr:uid="{00000000-0005-0000-0000-0000DE020000}"/>
    <cellStyle name="60% - Ênfase6" xfId="730" xr:uid="{00000000-0005-0000-0000-0000DF020000}"/>
    <cellStyle name="8" xfId="731" xr:uid="{00000000-0005-0000-0000-0000E0020000}"/>
    <cellStyle name="a" xfId="732" xr:uid="{00000000-0005-0000-0000-0000E1020000}"/>
    <cellStyle name="_x0007_Á" xfId="733" xr:uid="{00000000-0005-0000-0000-0000E2020000}"/>
    <cellStyle name="_x0007_Á 2" xfId="734" xr:uid="{00000000-0005-0000-0000-0000E3020000}"/>
    <cellStyle name="_x0007_Á_20110402_Internal_Benchmark_KPI_v67_nonlinks_DC" xfId="735" xr:uid="{00000000-0005-0000-0000-0000E4020000}"/>
    <cellStyle name="A3 297 x 420 mm" xfId="736" xr:uid="{00000000-0005-0000-0000-0000E5020000}"/>
    <cellStyle name="aa" xfId="737" xr:uid="{00000000-0005-0000-0000-0000E6020000}"/>
    <cellStyle name="aa 2" xfId="738" xr:uid="{00000000-0005-0000-0000-0000E7020000}"/>
    <cellStyle name="aa 2 2" xfId="739" xr:uid="{00000000-0005-0000-0000-0000E8020000}"/>
    <cellStyle name="aa 3" xfId="740" xr:uid="{00000000-0005-0000-0000-0000E9020000}"/>
    <cellStyle name="aa 3 2" xfId="741" xr:uid="{00000000-0005-0000-0000-0000EA020000}"/>
    <cellStyle name="aa 4" xfId="742" xr:uid="{00000000-0005-0000-0000-0000EB020000}"/>
    <cellStyle name="aa 4 2" xfId="743" xr:uid="{00000000-0005-0000-0000-0000EC020000}"/>
    <cellStyle name="aa 5" xfId="744" xr:uid="{00000000-0005-0000-0000-0000ED020000}"/>
    <cellStyle name="aa 5 2" xfId="745" xr:uid="{00000000-0005-0000-0000-0000EE020000}"/>
    <cellStyle name="Accent1" xfId="2406" xr:uid="{00000000-0005-0000-0000-0000EF020000}"/>
    <cellStyle name="Accent1 - 20%" xfId="747" xr:uid="{00000000-0005-0000-0000-0000F0020000}"/>
    <cellStyle name="Accent1 - 40%" xfId="748" xr:uid="{00000000-0005-0000-0000-0000F1020000}"/>
    <cellStyle name="Accent1 - 60%" xfId="749" xr:uid="{00000000-0005-0000-0000-0000F2020000}"/>
    <cellStyle name="Accent1 2" xfId="750" xr:uid="{00000000-0005-0000-0000-0000F3020000}"/>
    <cellStyle name="Accent1 3" xfId="746" xr:uid="{00000000-0005-0000-0000-0000F4020000}"/>
    <cellStyle name="Accent1 3 2" xfId="2428" xr:uid="{00000000-0005-0000-0000-0000F5020000}"/>
    <cellStyle name="Accent2" xfId="2407" xr:uid="{00000000-0005-0000-0000-0000F6020000}"/>
    <cellStyle name="Accent2 - 20%" xfId="752" xr:uid="{00000000-0005-0000-0000-0000F7020000}"/>
    <cellStyle name="Accent2 - 40%" xfId="753" xr:uid="{00000000-0005-0000-0000-0000F8020000}"/>
    <cellStyle name="Accent2 - 60%" xfId="754" xr:uid="{00000000-0005-0000-0000-0000F9020000}"/>
    <cellStyle name="Accent2 2" xfId="755" xr:uid="{00000000-0005-0000-0000-0000FA020000}"/>
    <cellStyle name="Accent2 3" xfId="751" xr:uid="{00000000-0005-0000-0000-0000FB020000}"/>
    <cellStyle name="Accent3" xfId="2408" xr:uid="{00000000-0005-0000-0000-0000FC020000}"/>
    <cellStyle name="Accent3 - 20%" xfId="757" xr:uid="{00000000-0005-0000-0000-0000FD020000}"/>
    <cellStyle name="Accent3 - 40%" xfId="758" xr:uid="{00000000-0005-0000-0000-0000FE020000}"/>
    <cellStyle name="Accent3 - 60%" xfId="759" xr:uid="{00000000-0005-0000-0000-0000FF020000}"/>
    <cellStyle name="Accent3 2" xfId="760" xr:uid="{00000000-0005-0000-0000-000000030000}"/>
    <cellStyle name="Accent3 3" xfId="756" xr:uid="{00000000-0005-0000-0000-000001030000}"/>
    <cellStyle name="Accent4" xfId="2409" xr:uid="{00000000-0005-0000-0000-000002030000}"/>
    <cellStyle name="Accent4 - 20%" xfId="762" xr:uid="{00000000-0005-0000-0000-000003030000}"/>
    <cellStyle name="Accent4 - 40%" xfId="763" xr:uid="{00000000-0005-0000-0000-000004030000}"/>
    <cellStyle name="Accent4 - 60%" xfId="764" xr:uid="{00000000-0005-0000-0000-000005030000}"/>
    <cellStyle name="Accent4 2" xfId="765" xr:uid="{00000000-0005-0000-0000-000006030000}"/>
    <cellStyle name="Accent4 3" xfId="761" xr:uid="{00000000-0005-0000-0000-000007030000}"/>
    <cellStyle name="Accent5" xfId="2410" xr:uid="{00000000-0005-0000-0000-000008030000}"/>
    <cellStyle name="Accent5 - 20%" xfId="767" xr:uid="{00000000-0005-0000-0000-000009030000}"/>
    <cellStyle name="Accent5 - 40%" xfId="768" xr:uid="{00000000-0005-0000-0000-00000A030000}"/>
    <cellStyle name="Accent5 - 60%" xfId="769" xr:uid="{00000000-0005-0000-0000-00000B030000}"/>
    <cellStyle name="Accent5 2" xfId="770" xr:uid="{00000000-0005-0000-0000-00000C030000}"/>
    <cellStyle name="Accent5 3" xfId="766" xr:uid="{00000000-0005-0000-0000-00000D030000}"/>
    <cellStyle name="Accent6" xfId="2411" xr:uid="{00000000-0005-0000-0000-00000E030000}"/>
    <cellStyle name="Accent6 - 20%" xfId="772" xr:uid="{00000000-0005-0000-0000-00000F030000}"/>
    <cellStyle name="Accent6 - 40%" xfId="773" xr:uid="{00000000-0005-0000-0000-000010030000}"/>
    <cellStyle name="Accent6 - 60%" xfId="774" xr:uid="{00000000-0005-0000-0000-000011030000}"/>
    <cellStyle name="Accent6 2" xfId="775" xr:uid="{00000000-0005-0000-0000-000012030000}"/>
    <cellStyle name="Accent6 3" xfId="771" xr:uid="{00000000-0005-0000-0000-000013030000}"/>
    <cellStyle name="active" xfId="776" xr:uid="{00000000-0005-0000-0000-000014030000}"/>
    <cellStyle name="active 2" xfId="777" xr:uid="{00000000-0005-0000-0000-000015030000}"/>
    <cellStyle name="Actual Date" xfId="778" xr:uid="{00000000-0005-0000-0000-000016030000}"/>
    <cellStyle name="AFE" xfId="779" xr:uid="{00000000-0005-0000-0000-000017030000}"/>
    <cellStyle name="AJHCustom" xfId="780" xr:uid="{00000000-0005-0000-0000-000018030000}"/>
    <cellStyle name="Arial 10" xfId="781" xr:uid="{00000000-0005-0000-0000-000019030000}"/>
    <cellStyle name="Arial 12" xfId="782" xr:uid="{00000000-0005-0000-0000-00001A030000}"/>
    <cellStyle name="Arial CE" xfId="783" xr:uid="{00000000-0005-0000-0000-00001B030000}"/>
    <cellStyle name="b" xfId="784" xr:uid="{00000000-0005-0000-0000-00001C030000}"/>
    <cellStyle name="Bad" xfId="2412" xr:uid="{00000000-0005-0000-0000-00001D030000}"/>
    <cellStyle name="Bad 2" xfId="786" xr:uid="{00000000-0005-0000-0000-00001E030000}"/>
    <cellStyle name="Bad 3" xfId="785" xr:uid="{00000000-0005-0000-0000-00001F030000}"/>
    <cellStyle name="Blank" xfId="787" xr:uid="{00000000-0005-0000-0000-000020030000}"/>
    <cellStyle name="blue shading" xfId="788" xr:uid="{00000000-0005-0000-0000-000021030000}"/>
    <cellStyle name="Blue Title" xfId="789" xr:uid="{00000000-0005-0000-0000-000022030000}"/>
    <cellStyle name="bluehead" xfId="790" xr:uid="{00000000-0005-0000-0000-000023030000}"/>
    <cellStyle name="bluevert" xfId="791" xr:uid="{00000000-0005-0000-0000-000024030000}"/>
    <cellStyle name="Body" xfId="792" xr:uid="{00000000-0005-0000-0000-000025030000}"/>
    <cellStyle name="Bold/Border" xfId="793" xr:uid="{00000000-0005-0000-0000-000026030000}"/>
    <cellStyle name="Bol-Data" xfId="794" xr:uid="{00000000-0005-0000-0000-000027030000}"/>
    <cellStyle name="bolet" xfId="795" xr:uid="{00000000-0005-0000-0000-000028030000}"/>
    <cellStyle name="Bom" xfId="796" xr:uid="{00000000-0005-0000-0000-000029030000}"/>
    <cellStyle name="Border Heavy" xfId="797" xr:uid="{00000000-0005-0000-0000-00002A030000}"/>
    <cellStyle name="Border Thin" xfId="798" xr:uid="{00000000-0005-0000-0000-00002B030000}"/>
    <cellStyle name="British Pound" xfId="799" xr:uid="{00000000-0005-0000-0000-00002C030000}"/>
    <cellStyle name="Bullet" xfId="800" xr:uid="{00000000-0005-0000-0000-00002D030000}"/>
    <cellStyle name="Cabe‡alho 1" xfId="801" xr:uid="{00000000-0005-0000-0000-00002E030000}"/>
    <cellStyle name="Cabe‡alho 2" xfId="802" xr:uid="{00000000-0005-0000-0000-00002F030000}"/>
    <cellStyle name="Calcolo 10" xfId="803" xr:uid="{00000000-0005-0000-0000-000030030000}"/>
    <cellStyle name="Calcolo 10 2" xfId="804" xr:uid="{00000000-0005-0000-0000-000031030000}"/>
    <cellStyle name="Calcolo 11" xfId="805" xr:uid="{00000000-0005-0000-0000-000032030000}"/>
    <cellStyle name="Calcolo 11 2" xfId="806" xr:uid="{00000000-0005-0000-0000-000033030000}"/>
    <cellStyle name="Calcolo 2" xfId="807" xr:uid="{00000000-0005-0000-0000-000034030000}"/>
    <cellStyle name="Calcolo 2 2" xfId="808" xr:uid="{00000000-0005-0000-0000-000035030000}"/>
    <cellStyle name="Calcolo 3" xfId="809" xr:uid="{00000000-0005-0000-0000-000036030000}"/>
    <cellStyle name="Calcolo 3 2" xfId="810" xr:uid="{00000000-0005-0000-0000-000037030000}"/>
    <cellStyle name="Calcolo 4" xfId="811" xr:uid="{00000000-0005-0000-0000-000038030000}"/>
    <cellStyle name="Calcolo 4 2" xfId="812" xr:uid="{00000000-0005-0000-0000-000039030000}"/>
    <cellStyle name="Calcolo 5" xfId="813" xr:uid="{00000000-0005-0000-0000-00003A030000}"/>
    <cellStyle name="Calcolo 5 2" xfId="814" xr:uid="{00000000-0005-0000-0000-00003B030000}"/>
    <cellStyle name="Calcolo 6" xfId="815" xr:uid="{00000000-0005-0000-0000-00003C030000}"/>
    <cellStyle name="Calcolo 6 2" xfId="816" xr:uid="{00000000-0005-0000-0000-00003D030000}"/>
    <cellStyle name="Calcolo 7" xfId="817" xr:uid="{00000000-0005-0000-0000-00003E030000}"/>
    <cellStyle name="Calcolo 7 2" xfId="818" xr:uid="{00000000-0005-0000-0000-00003F030000}"/>
    <cellStyle name="Calcolo 8" xfId="819" xr:uid="{00000000-0005-0000-0000-000040030000}"/>
    <cellStyle name="Calcolo 8 2" xfId="820" xr:uid="{00000000-0005-0000-0000-000041030000}"/>
    <cellStyle name="Calcolo 9" xfId="821" xr:uid="{00000000-0005-0000-0000-000042030000}"/>
    <cellStyle name="Calcolo 9 2" xfId="822" xr:uid="{00000000-0005-0000-0000-000043030000}"/>
    <cellStyle name="Calculation" xfId="2413" xr:uid="{00000000-0005-0000-0000-000044030000}"/>
    <cellStyle name="Calculation 2" xfId="824" xr:uid="{00000000-0005-0000-0000-000045030000}"/>
    <cellStyle name="Calculation 3" xfId="823" xr:uid="{00000000-0005-0000-0000-000046030000}"/>
    <cellStyle name="Cálculo 2" xfId="825" xr:uid="{00000000-0005-0000-0000-000047030000}"/>
    <cellStyle name="Cancel" xfId="826" xr:uid="{00000000-0005-0000-0000-000048030000}"/>
    <cellStyle name="čárky [0]_List2" xfId="827" xr:uid="{00000000-0005-0000-0000-000049030000}"/>
    <cellStyle name="čárky_List1" xfId="828" xr:uid="{00000000-0005-0000-0000-00004A030000}"/>
    <cellStyle name="Case" xfId="829" xr:uid="{00000000-0005-0000-0000-00004B030000}"/>
    <cellStyle name="Celkem" xfId="830" xr:uid="{00000000-0005-0000-0000-00004C030000}"/>
    <cellStyle name="Cella collegata 10" xfId="831" xr:uid="{00000000-0005-0000-0000-00004D030000}"/>
    <cellStyle name="Cella collegata 11" xfId="832" xr:uid="{00000000-0005-0000-0000-00004E030000}"/>
    <cellStyle name="Cella collegata 2" xfId="833" xr:uid="{00000000-0005-0000-0000-00004F030000}"/>
    <cellStyle name="Cella collegata 3" xfId="834" xr:uid="{00000000-0005-0000-0000-000050030000}"/>
    <cellStyle name="Cella collegata 4" xfId="835" xr:uid="{00000000-0005-0000-0000-000051030000}"/>
    <cellStyle name="Cella collegata 5" xfId="836" xr:uid="{00000000-0005-0000-0000-000052030000}"/>
    <cellStyle name="Cella collegata 6" xfId="837" xr:uid="{00000000-0005-0000-0000-000053030000}"/>
    <cellStyle name="Cella collegata 7" xfId="838" xr:uid="{00000000-0005-0000-0000-000054030000}"/>
    <cellStyle name="Cella collegata 8" xfId="839" xr:uid="{00000000-0005-0000-0000-000055030000}"/>
    <cellStyle name="Cella collegata 9" xfId="840" xr:uid="{00000000-0005-0000-0000-000056030000}"/>
    <cellStyle name="Cella da controllare 10" xfId="841" xr:uid="{00000000-0005-0000-0000-000057030000}"/>
    <cellStyle name="Cella da controllare 11" xfId="842" xr:uid="{00000000-0005-0000-0000-000058030000}"/>
    <cellStyle name="Cella da controllare 2" xfId="843" xr:uid="{00000000-0005-0000-0000-000059030000}"/>
    <cellStyle name="Cella da controllare 3" xfId="844" xr:uid="{00000000-0005-0000-0000-00005A030000}"/>
    <cellStyle name="Cella da controllare 4" xfId="845" xr:uid="{00000000-0005-0000-0000-00005B030000}"/>
    <cellStyle name="Cella da controllare 5" xfId="846" xr:uid="{00000000-0005-0000-0000-00005C030000}"/>
    <cellStyle name="Cella da controllare 6" xfId="847" xr:uid="{00000000-0005-0000-0000-00005D030000}"/>
    <cellStyle name="Cella da controllare 7" xfId="848" xr:uid="{00000000-0005-0000-0000-00005E030000}"/>
    <cellStyle name="Cella da controllare 8" xfId="849" xr:uid="{00000000-0005-0000-0000-00005F030000}"/>
    <cellStyle name="Cella da controllare 9" xfId="850" xr:uid="{00000000-0005-0000-0000-000060030000}"/>
    <cellStyle name="Celle" xfId="851" xr:uid="{00000000-0005-0000-0000-000061030000}"/>
    <cellStyle name="Celle 2" xfId="852" xr:uid="{00000000-0005-0000-0000-000062030000}"/>
    <cellStyle name="Celle 2 2" xfId="853" xr:uid="{00000000-0005-0000-0000-000063030000}"/>
    <cellStyle name="Celle 3" xfId="854" xr:uid="{00000000-0005-0000-0000-000064030000}"/>
    <cellStyle name="Celle 3 2" xfId="855" xr:uid="{00000000-0005-0000-0000-000065030000}"/>
    <cellStyle name="Celle 4" xfId="856" xr:uid="{00000000-0005-0000-0000-000066030000}"/>
    <cellStyle name="Celle 4 2" xfId="857" xr:uid="{00000000-0005-0000-0000-000067030000}"/>
    <cellStyle name="Celle 5" xfId="858" xr:uid="{00000000-0005-0000-0000-000068030000}"/>
    <cellStyle name="Celle 5 2" xfId="859" xr:uid="{00000000-0005-0000-0000-000069030000}"/>
    <cellStyle name="Celle 6" xfId="860" xr:uid="{00000000-0005-0000-0000-00006A030000}"/>
    <cellStyle name="Celle 7" xfId="861" xr:uid="{00000000-0005-0000-0000-00006B030000}"/>
    <cellStyle name="Celle 8" xfId="862" xr:uid="{00000000-0005-0000-0000-00006C030000}"/>
    <cellStyle name="Celle 9" xfId="863" xr:uid="{00000000-0005-0000-0000-00006D030000}"/>
    <cellStyle name="Célula de Verificação" xfId="864" xr:uid="{00000000-0005-0000-0000-00006E030000}"/>
    <cellStyle name="Célula Vinculada" xfId="865" xr:uid="{00000000-0005-0000-0000-00006F030000}"/>
    <cellStyle name="centtext" xfId="866" xr:uid="{00000000-0005-0000-0000-000070030000}"/>
    <cellStyle name="Check" xfId="867" xr:uid="{00000000-0005-0000-0000-000071030000}"/>
    <cellStyle name="Check Cell" xfId="2414" xr:uid="{00000000-0005-0000-0000-000072030000}"/>
    <cellStyle name="Check Cell 2" xfId="869" xr:uid="{00000000-0005-0000-0000-000073030000}"/>
    <cellStyle name="Check Cell 3" xfId="868" xr:uid="{00000000-0005-0000-0000-000074030000}"/>
    <cellStyle name="Chybně" xfId="870" xr:uid="{00000000-0005-0000-0000-000075030000}"/>
    <cellStyle name="čiarky_Hárok1" xfId="871" xr:uid="{00000000-0005-0000-0000-000076030000}"/>
    <cellStyle name="claire" xfId="872" xr:uid="{00000000-0005-0000-0000-000077030000}"/>
    <cellStyle name="Code" xfId="873" xr:uid="{00000000-0005-0000-0000-000078030000}"/>
    <cellStyle name="Code Section" xfId="874" xr:uid="{00000000-0005-0000-0000-000079030000}"/>
    <cellStyle name="ColHeading" xfId="875" xr:uid="{00000000-0005-0000-0000-00007A030000}"/>
    <cellStyle name="Collegamento ipertestuale" xfId="1231" builtinId="8"/>
    <cellStyle name="Colore 1 10" xfId="876" xr:uid="{00000000-0005-0000-0000-00007C030000}"/>
    <cellStyle name="Colore 1 11" xfId="877" xr:uid="{00000000-0005-0000-0000-00007D030000}"/>
    <cellStyle name="Colore 1 2" xfId="878" xr:uid="{00000000-0005-0000-0000-00007E030000}"/>
    <cellStyle name="Colore 1 3" xfId="879" xr:uid="{00000000-0005-0000-0000-00007F030000}"/>
    <cellStyle name="Colore 1 4" xfId="880" xr:uid="{00000000-0005-0000-0000-000080030000}"/>
    <cellStyle name="Colore 1 5" xfId="881" xr:uid="{00000000-0005-0000-0000-000081030000}"/>
    <cellStyle name="Colore 1 6" xfId="882" xr:uid="{00000000-0005-0000-0000-000082030000}"/>
    <cellStyle name="Colore 1 7" xfId="883" xr:uid="{00000000-0005-0000-0000-000083030000}"/>
    <cellStyle name="Colore 1 8" xfId="884" xr:uid="{00000000-0005-0000-0000-000084030000}"/>
    <cellStyle name="Colore 1 9" xfId="885" xr:uid="{00000000-0005-0000-0000-000085030000}"/>
    <cellStyle name="Colore 2 10" xfId="886" xr:uid="{00000000-0005-0000-0000-000086030000}"/>
    <cellStyle name="Colore 2 11" xfId="887" xr:uid="{00000000-0005-0000-0000-000087030000}"/>
    <cellStyle name="Colore 2 2" xfId="888" xr:uid="{00000000-0005-0000-0000-000088030000}"/>
    <cellStyle name="Colore 2 3" xfId="889" xr:uid="{00000000-0005-0000-0000-000089030000}"/>
    <cellStyle name="Colore 2 4" xfId="890" xr:uid="{00000000-0005-0000-0000-00008A030000}"/>
    <cellStyle name="Colore 2 5" xfId="891" xr:uid="{00000000-0005-0000-0000-00008B030000}"/>
    <cellStyle name="Colore 2 6" xfId="892" xr:uid="{00000000-0005-0000-0000-00008C030000}"/>
    <cellStyle name="Colore 2 7" xfId="893" xr:uid="{00000000-0005-0000-0000-00008D030000}"/>
    <cellStyle name="Colore 2 8" xfId="894" xr:uid="{00000000-0005-0000-0000-00008E030000}"/>
    <cellStyle name="Colore 2 9" xfId="895" xr:uid="{00000000-0005-0000-0000-00008F030000}"/>
    <cellStyle name="Colore 3 10" xfId="896" xr:uid="{00000000-0005-0000-0000-000090030000}"/>
    <cellStyle name="Colore 3 11" xfId="897" xr:uid="{00000000-0005-0000-0000-000091030000}"/>
    <cellStyle name="Colore 3 2" xfId="898" xr:uid="{00000000-0005-0000-0000-000092030000}"/>
    <cellStyle name="Colore 3 3" xfId="899" xr:uid="{00000000-0005-0000-0000-000093030000}"/>
    <cellStyle name="Colore 3 4" xfId="900" xr:uid="{00000000-0005-0000-0000-000094030000}"/>
    <cellStyle name="Colore 3 5" xfId="901" xr:uid="{00000000-0005-0000-0000-000095030000}"/>
    <cellStyle name="Colore 3 6" xfId="902" xr:uid="{00000000-0005-0000-0000-000096030000}"/>
    <cellStyle name="Colore 3 7" xfId="903" xr:uid="{00000000-0005-0000-0000-000097030000}"/>
    <cellStyle name="Colore 3 8" xfId="904" xr:uid="{00000000-0005-0000-0000-000098030000}"/>
    <cellStyle name="Colore 3 9" xfId="905" xr:uid="{00000000-0005-0000-0000-000099030000}"/>
    <cellStyle name="Colore 4 10" xfId="906" xr:uid="{00000000-0005-0000-0000-00009A030000}"/>
    <cellStyle name="Colore 4 11" xfId="907" xr:uid="{00000000-0005-0000-0000-00009B030000}"/>
    <cellStyle name="Colore 4 2" xfId="908" xr:uid="{00000000-0005-0000-0000-00009C030000}"/>
    <cellStyle name="Colore 4 3" xfId="909" xr:uid="{00000000-0005-0000-0000-00009D030000}"/>
    <cellStyle name="Colore 4 4" xfId="910" xr:uid="{00000000-0005-0000-0000-00009E030000}"/>
    <cellStyle name="Colore 4 5" xfId="911" xr:uid="{00000000-0005-0000-0000-00009F030000}"/>
    <cellStyle name="Colore 4 6" xfId="912" xr:uid="{00000000-0005-0000-0000-0000A0030000}"/>
    <cellStyle name="Colore 4 7" xfId="913" xr:uid="{00000000-0005-0000-0000-0000A1030000}"/>
    <cellStyle name="Colore 4 8" xfId="914" xr:uid="{00000000-0005-0000-0000-0000A2030000}"/>
    <cellStyle name="Colore 4 9" xfId="915" xr:uid="{00000000-0005-0000-0000-0000A3030000}"/>
    <cellStyle name="Colore 5 10" xfId="916" xr:uid="{00000000-0005-0000-0000-0000A4030000}"/>
    <cellStyle name="Colore 5 11" xfId="917" xr:uid="{00000000-0005-0000-0000-0000A5030000}"/>
    <cellStyle name="Colore 5 2" xfId="918" xr:uid="{00000000-0005-0000-0000-0000A6030000}"/>
    <cellStyle name="Colore 5 3" xfId="919" xr:uid="{00000000-0005-0000-0000-0000A7030000}"/>
    <cellStyle name="Colore 5 4" xfId="920" xr:uid="{00000000-0005-0000-0000-0000A8030000}"/>
    <cellStyle name="Colore 5 5" xfId="921" xr:uid="{00000000-0005-0000-0000-0000A9030000}"/>
    <cellStyle name="Colore 5 6" xfId="922" xr:uid="{00000000-0005-0000-0000-0000AA030000}"/>
    <cellStyle name="Colore 5 7" xfId="923" xr:uid="{00000000-0005-0000-0000-0000AB030000}"/>
    <cellStyle name="Colore 5 8" xfId="924" xr:uid="{00000000-0005-0000-0000-0000AC030000}"/>
    <cellStyle name="Colore 5 9" xfId="925" xr:uid="{00000000-0005-0000-0000-0000AD030000}"/>
    <cellStyle name="Colore 6 10" xfId="926" xr:uid="{00000000-0005-0000-0000-0000AE030000}"/>
    <cellStyle name="Colore 6 11" xfId="927" xr:uid="{00000000-0005-0000-0000-0000AF030000}"/>
    <cellStyle name="Colore 6 2" xfId="928" xr:uid="{00000000-0005-0000-0000-0000B0030000}"/>
    <cellStyle name="Colore 6 3" xfId="929" xr:uid="{00000000-0005-0000-0000-0000B1030000}"/>
    <cellStyle name="Colore 6 4" xfId="930" xr:uid="{00000000-0005-0000-0000-0000B2030000}"/>
    <cellStyle name="Colore 6 5" xfId="931" xr:uid="{00000000-0005-0000-0000-0000B3030000}"/>
    <cellStyle name="Colore 6 6" xfId="932" xr:uid="{00000000-0005-0000-0000-0000B4030000}"/>
    <cellStyle name="Colore 6 7" xfId="933" xr:uid="{00000000-0005-0000-0000-0000B5030000}"/>
    <cellStyle name="Colore 6 8" xfId="934" xr:uid="{00000000-0005-0000-0000-0000B6030000}"/>
    <cellStyle name="Colore 6 9" xfId="935" xr:uid="{00000000-0005-0000-0000-0000B7030000}"/>
    <cellStyle name="Column Title" xfId="936" xr:uid="{00000000-0005-0000-0000-0000B8030000}"/>
    <cellStyle name="ColumnHeading" xfId="937" xr:uid="{00000000-0005-0000-0000-0000B9030000}"/>
    <cellStyle name="ColumnHeading 2" xfId="938" xr:uid="{00000000-0005-0000-0000-0000BA030000}"/>
    <cellStyle name="Com?a" xfId="939" xr:uid="{00000000-0005-0000-0000-0000BB030000}"/>
    <cellStyle name="Com⏭a" xfId="940" xr:uid="{00000000-0005-0000-0000-0000BC030000}"/>
    <cellStyle name="Comma  - Style1" xfId="941" xr:uid="{00000000-0005-0000-0000-0000BD030000}"/>
    <cellStyle name="Comma  - Style2" xfId="942" xr:uid="{00000000-0005-0000-0000-0000BE030000}"/>
    <cellStyle name="Comma  - Style3" xfId="943" xr:uid="{00000000-0005-0000-0000-0000BF030000}"/>
    <cellStyle name="Comma  - Style4" xfId="944" xr:uid="{00000000-0005-0000-0000-0000C0030000}"/>
    <cellStyle name="Comma  - Style5" xfId="945" xr:uid="{00000000-0005-0000-0000-0000C1030000}"/>
    <cellStyle name="Comma  - Style6" xfId="946" xr:uid="{00000000-0005-0000-0000-0000C2030000}"/>
    <cellStyle name="Comma  - Style7" xfId="947" xr:uid="{00000000-0005-0000-0000-0000C3030000}"/>
    <cellStyle name="Comma  - Style8" xfId="948" xr:uid="{00000000-0005-0000-0000-0000C4030000}"/>
    <cellStyle name="comma - number" xfId="949" xr:uid="{00000000-0005-0000-0000-0000C5030000}"/>
    <cellStyle name="Comma [0]" xfId="2430" xr:uid="{00000000-0005-0000-0000-0000C6030000}"/>
    <cellStyle name="Comma [0] 2" xfId="951" xr:uid="{00000000-0005-0000-0000-0000C7030000}"/>
    <cellStyle name="Comma [0] 3" xfId="952" xr:uid="{00000000-0005-0000-0000-0000C8030000}"/>
    <cellStyle name="Comma [0] 4" xfId="953" xr:uid="{00000000-0005-0000-0000-0000C9030000}"/>
    <cellStyle name="Comma [0] 5" xfId="954" xr:uid="{00000000-0005-0000-0000-0000CA030000}"/>
    <cellStyle name="Comma [0] 6" xfId="950" xr:uid="{00000000-0005-0000-0000-0000CB030000}"/>
    <cellStyle name="Comma [0]_Admin" xfId="2415" xr:uid="{00000000-0005-0000-0000-0000CC030000}"/>
    <cellStyle name="Comma [2]" xfId="955" xr:uid="{00000000-0005-0000-0000-0000CD030000}"/>
    <cellStyle name="Comma 0" xfId="956" xr:uid="{00000000-0005-0000-0000-0000CE030000}"/>
    <cellStyle name="Comma 0 2" xfId="957" xr:uid="{00000000-0005-0000-0000-0000CF030000}"/>
    <cellStyle name="Comma 0*" xfId="958" xr:uid="{00000000-0005-0000-0000-0000D0030000}"/>
    <cellStyle name="Comma 0_Informe POA-PM 2011-2020 Dx" xfId="959" xr:uid="{00000000-0005-0000-0000-0000D1030000}"/>
    <cellStyle name="Comma 10" xfId="960" xr:uid="{00000000-0005-0000-0000-0000D2030000}"/>
    <cellStyle name="Comma 11" xfId="961" xr:uid="{00000000-0005-0000-0000-0000D3030000}"/>
    <cellStyle name="Comma 12" xfId="962" xr:uid="{00000000-0005-0000-0000-0000D4030000}"/>
    <cellStyle name="Comma 2" xfId="14" xr:uid="{00000000-0005-0000-0000-0000D5030000}"/>
    <cellStyle name="Comma 2 2" xfId="964" xr:uid="{00000000-0005-0000-0000-0000D6030000}"/>
    <cellStyle name="Comma 2 2 2" xfId="965" xr:uid="{00000000-0005-0000-0000-0000D7030000}"/>
    <cellStyle name="Comma 2 3" xfId="966" xr:uid="{00000000-0005-0000-0000-0000D8030000}"/>
    <cellStyle name="Comma 2 3 2" xfId="967" xr:uid="{00000000-0005-0000-0000-0000D9030000}"/>
    <cellStyle name="Comma 2 4" xfId="968" xr:uid="{00000000-0005-0000-0000-0000DA030000}"/>
    <cellStyle name="Comma 2 5" xfId="963" xr:uid="{00000000-0005-0000-0000-0000DB030000}"/>
    <cellStyle name="Comma 3" xfId="969" xr:uid="{00000000-0005-0000-0000-0000DC030000}"/>
    <cellStyle name="Comma 3 2" xfId="970" xr:uid="{00000000-0005-0000-0000-0000DD030000}"/>
    <cellStyle name="Comma 4" xfId="971" xr:uid="{00000000-0005-0000-0000-0000DE030000}"/>
    <cellStyle name="Comma 4 2" xfId="972" xr:uid="{00000000-0005-0000-0000-0000DF030000}"/>
    <cellStyle name="Comma 5" xfId="973" xr:uid="{00000000-0005-0000-0000-0000E0030000}"/>
    <cellStyle name="Comma 5 2" xfId="974" xr:uid="{00000000-0005-0000-0000-0000E1030000}"/>
    <cellStyle name="Comma 6" xfId="975" xr:uid="{00000000-0005-0000-0000-0000E2030000}"/>
    <cellStyle name="Comma 7" xfId="976" xr:uid="{00000000-0005-0000-0000-0000E3030000}"/>
    <cellStyle name="Comma 8" xfId="977" xr:uid="{00000000-0005-0000-0000-0000E4030000}"/>
    <cellStyle name="Comma 9" xfId="978" xr:uid="{00000000-0005-0000-0000-0000E5030000}"/>
    <cellStyle name="Comma, 1 dec" xfId="979" xr:uid="{00000000-0005-0000-0000-0000E6030000}"/>
    <cellStyle name="Comma, 1 dec 2" xfId="980" xr:uid="{00000000-0005-0000-0000-0000E7030000}"/>
    <cellStyle name="Comma, 1 dec 3" xfId="981" xr:uid="{00000000-0005-0000-0000-0000E8030000}"/>
    <cellStyle name="Comma, 1 dec 4" xfId="982" xr:uid="{00000000-0005-0000-0000-0000E9030000}"/>
    <cellStyle name="Comma, 1 dec 5" xfId="983" xr:uid="{00000000-0005-0000-0000-0000EA030000}"/>
    <cellStyle name="Comma[0]" xfId="984" xr:uid="{00000000-0005-0000-0000-0000EB030000}"/>
    <cellStyle name="Comma0" xfId="985" xr:uid="{00000000-0005-0000-0000-0000EC030000}"/>
    <cellStyle name="Company" xfId="986" xr:uid="{00000000-0005-0000-0000-0000ED030000}"/>
    <cellStyle name="CompanyName" xfId="987" xr:uid="{00000000-0005-0000-0000-0000EE030000}"/>
    <cellStyle name="CurRatio" xfId="988" xr:uid="{00000000-0005-0000-0000-0000EF030000}"/>
    <cellStyle name="Curren - Style2" xfId="989" xr:uid="{00000000-0005-0000-0000-0000F0030000}"/>
    <cellStyle name="Currency [0]" xfId="2416" xr:uid="{00000000-0005-0000-0000-0000F1030000}"/>
    <cellStyle name="Currency [0] 2" xfId="991" xr:uid="{00000000-0005-0000-0000-0000F2030000}"/>
    <cellStyle name="Currency [0] 2 2" xfId="992" xr:uid="{00000000-0005-0000-0000-0000F3030000}"/>
    <cellStyle name="Currency [0] 3" xfId="993" xr:uid="{00000000-0005-0000-0000-0000F4030000}"/>
    <cellStyle name="Currency [0] 3 2" xfId="994" xr:uid="{00000000-0005-0000-0000-0000F5030000}"/>
    <cellStyle name="Currency [0] 4" xfId="995" xr:uid="{00000000-0005-0000-0000-0000F6030000}"/>
    <cellStyle name="Currency [0] 4 2" xfId="996" xr:uid="{00000000-0005-0000-0000-0000F7030000}"/>
    <cellStyle name="Currency [0] 5" xfId="997" xr:uid="{00000000-0005-0000-0000-0000F8030000}"/>
    <cellStyle name="Currency [0] 5 2" xfId="998" xr:uid="{00000000-0005-0000-0000-0000F9030000}"/>
    <cellStyle name="Currency [0] 6" xfId="999" xr:uid="{00000000-0005-0000-0000-0000FA030000}"/>
    <cellStyle name="Currency [0] 7" xfId="990" xr:uid="{00000000-0005-0000-0000-0000FB030000}"/>
    <cellStyle name="Currency [0]_Admin" xfId="2417" xr:uid="{00000000-0005-0000-0000-0000FC030000}"/>
    <cellStyle name="Currency [2]" xfId="1000" xr:uid="{00000000-0005-0000-0000-0000FD030000}"/>
    <cellStyle name="Currency 0" xfId="1001" xr:uid="{00000000-0005-0000-0000-0000FE030000}"/>
    <cellStyle name="Currency 0 2" xfId="1002" xr:uid="{00000000-0005-0000-0000-0000FF030000}"/>
    <cellStyle name="Currency 2" xfId="1003" xr:uid="{00000000-0005-0000-0000-000000040000}"/>
    <cellStyle name="Currency 2 2" xfId="1004" xr:uid="{00000000-0005-0000-0000-000001040000}"/>
    <cellStyle name="Currency dollars[0]" xfId="1005" xr:uid="{00000000-0005-0000-0000-000002040000}"/>
    <cellStyle name="Currency$" xfId="1006" xr:uid="{00000000-0005-0000-0000-000003040000}"/>
    <cellStyle name="currency, $, no .00" xfId="1007" xr:uid="{00000000-0005-0000-0000-000004040000}"/>
    <cellStyle name="currency, no $ or .00" xfId="1008" xr:uid="{00000000-0005-0000-0000-000005040000}"/>
    <cellStyle name="Currency0" xfId="1009" xr:uid="{00000000-0005-0000-0000-000006040000}"/>
    <cellStyle name="Currency1Blue" xfId="1010" xr:uid="{00000000-0005-0000-0000-000007040000}"/>
    <cellStyle name="Currencyunder" xfId="1011" xr:uid="{00000000-0005-0000-0000-000008040000}"/>
    <cellStyle name="CUS.Work.Area" xfId="1012" xr:uid="{00000000-0005-0000-0000-000009040000}"/>
    <cellStyle name="Dash" xfId="1013" xr:uid="{00000000-0005-0000-0000-00000A040000}"/>
    <cellStyle name="Data" xfId="1014" xr:uid="{00000000-0005-0000-0000-00000B040000}"/>
    <cellStyle name="Date" xfId="1015" xr:uid="{00000000-0005-0000-0000-00000C040000}"/>
    <cellStyle name="Date [mmm-yy]" xfId="1016" xr:uid="{00000000-0005-0000-0000-00000D040000}"/>
    <cellStyle name="Date 10" xfId="1017" xr:uid="{00000000-0005-0000-0000-00000E040000}"/>
    <cellStyle name="Date 10 2" xfId="1018" xr:uid="{00000000-0005-0000-0000-00000F040000}"/>
    <cellStyle name="Date 11" xfId="1019" xr:uid="{00000000-0005-0000-0000-000010040000}"/>
    <cellStyle name="Date 11 2" xfId="1020" xr:uid="{00000000-0005-0000-0000-000011040000}"/>
    <cellStyle name="Date 12" xfId="1021" xr:uid="{00000000-0005-0000-0000-000012040000}"/>
    <cellStyle name="Date 12 2" xfId="1022" xr:uid="{00000000-0005-0000-0000-000013040000}"/>
    <cellStyle name="Date 13" xfId="1023" xr:uid="{00000000-0005-0000-0000-000014040000}"/>
    <cellStyle name="Date 13 2" xfId="1024" xr:uid="{00000000-0005-0000-0000-000015040000}"/>
    <cellStyle name="Date 14" xfId="1025" xr:uid="{00000000-0005-0000-0000-000016040000}"/>
    <cellStyle name="Date 14 2" xfId="1026" xr:uid="{00000000-0005-0000-0000-000017040000}"/>
    <cellStyle name="Date 15" xfId="1027" xr:uid="{00000000-0005-0000-0000-000018040000}"/>
    <cellStyle name="Date 2" xfId="1028" xr:uid="{00000000-0005-0000-0000-000019040000}"/>
    <cellStyle name="Date 2 2" xfId="1029" xr:uid="{00000000-0005-0000-0000-00001A040000}"/>
    <cellStyle name="Date 3" xfId="1030" xr:uid="{00000000-0005-0000-0000-00001B040000}"/>
    <cellStyle name="Date 3 2" xfId="1031" xr:uid="{00000000-0005-0000-0000-00001C040000}"/>
    <cellStyle name="Date 4" xfId="1032" xr:uid="{00000000-0005-0000-0000-00001D040000}"/>
    <cellStyle name="Date 4 2" xfId="1033" xr:uid="{00000000-0005-0000-0000-00001E040000}"/>
    <cellStyle name="Date 5" xfId="1034" xr:uid="{00000000-0005-0000-0000-00001F040000}"/>
    <cellStyle name="Date 5 2" xfId="1035" xr:uid="{00000000-0005-0000-0000-000020040000}"/>
    <cellStyle name="Date 6" xfId="1036" xr:uid="{00000000-0005-0000-0000-000021040000}"/>
    <cellStyle name="Date 6 2" xfId="1037" xr:uid="{00000000-0005-0000-0000-000022040000}"/>
    <cellStyle name="Date 7" xfId="1038" xr:uid="{00000000-0005-0000-0000-000023040000}"/>
    <cellStyle name="Date 7 2" xfId="1039" xr:uid="{00000000-0005-0000-0000-000024040000}"/>
    <cellStyle name="Date 8" xfId="1040" xr:uid="{00000000-0005-0000-0000-000025040000}"/>
    <cellStyle name="Date 8 2" xfId="1041" xr:uid="{00000000-0005-0000-0000-000026040000}"/>
    <cellStyle name="Date 9" xfId="1042" xr:uid="{00000000-0005-0000-0000-000027040000}"/>
    <cellStyle name="Date 9 2" xfId="1043" xr:uid="{00000000-0005-0000-0000-000028040000}"/>
    <cellStyle name="Date Aligned" xfId="1044" xr:uid="{00000000-0005-0000-0000-000029040000}"/>
    <cellStyle name="Date Aligned 2" xfId="1045" xr:uid="{00000000-0005-0000-0000-00002A040000}"/>
    <cellStyle name="Date, Long" xfId="1046" xr:uid="{00000000-0005-0000-0000-00002B040000}"/>
    <cellStyle name="Date, Short" xfId="1047" xr:uid="{00000000-0005-0000-0000-00002C040000}"/>
    <cellStyle name="Date_207151TO" xfId="1048" xr:uid="{00000000-0005-0000-0000-00002D040000}"/>
    <cellStyle name="Dato" xfId="1049" xr:uid="{00000000-0005-0000-0000-00002E040000}"/>
    <cellStyle name="DblLineDollarAcct" xfId="1050" xr:uid="{00000000-0005-0000-0000-00002F040000}"/>
    <cellStyle name="DblLinePercent" xfId="1051" xr:uid="{00000000-0005-0000-0000-000030040000}"/>
    <cellStyle name="default" xfId="1052" xr:uid="{00000000-0005-0000-0000-000031040000}"/>
    <cellStyle name="Delta" xfId="1053" xr:uid="{00000000-0005-0000-0000-000032040000}"/>
    <cellStyle name="Dezimal (0.0)" xfId="1054" xr:uid="{00000000-0005-0000-0000-000033040000}"/>
    <cellStyle name="Dezimal [0]_Festlegung der Eigentümer" xfId="1055" xr:uid="{00000000-0005-0000-0000-000034040000}"/>
    <cellStyle name="Dezimal_!!!GO" xfId="1056" xr:uid="{00000000-0005-0000-0000-000035040000}"/>
    <cellStyle name="Diseño" xfId="1057" xr:uid="{00000000-0005-0000-0000-000036040000}"/>
    <cellStyle name="Dollar" xfId="1058" xr:uid="{00000000-0005-0000-0000-000037040000}"/>
    <cellStyle name="dollar [0]" xfId="1059" xr:uid="{00000000-0005-0000-0000-000038040000}"/>
    <cellStyle name="dollar [1]" xfId="1060" xr:uid="{00000000-0005-0000-0000-000039040000}"/>
    <cellStyle name="DollarAccounting" xfId="1061" xr:uid="{00000000-0005-0000-0000-00003A040000}"/>
    <cellStyle name="Dotted Line" xfId="1062" xr:uid="{00000000-0005-0000-0000-00003B040000}"/>
    <cellStyle name="Dotted Line 2" xfId="1063" xr:uid="{00000000-0005-0000-0000-00003C040000}"/>
    <cellStyle name="Double Accounting" xfId="1064" xr:uid="{00000000-0005-0000-0000-00003D040000}"/>
    <cellStyle name="doublespace" xfId="1065" xr:uid="{00000000-0005-0000-0000-00003E040000}"/>
    <cellStyle name="Ênfase1" xfId="1066" xr:uid="{00000000-0005-0000-0000-00003F040000}"/>
    <cellStyle name="Ênfase2" xfId="1067" xr:uid="{00000000-0005-0000-0000-000040040000}"/>
    <cellStyle name="Ênfase3" xfId="1068" xr:uid="{00000000-0005-0000-0000-000041040000}"/>
    <cellStyle name="Ênfase4" xfId="1069" xr:uid="{00000000-0005-0000-0000-000042040000}"/>
    <cellStyle name="Ênfase5" xfId="1070" xr:uid="{00000000-0005-0000-0000-000043040000}"/>
    <cellStyle name="Ênfase6" xfId="1071" xr:uid="{00000000-0005-0000-0000-000044040000}"/>
    <cellStyle name="Entrada 2" xfId="1072" xr:uid="{00000000-0005-0000-0000-000045040000}"/>
    <cellStyle name="Entries" xfId="1073" xr:uid="{00000000-0005-0000-0000-000046040000}"/>
    <cellStyle name="Estilo 1" xfId="1074" xr:uid="{00000000-0005-0000-0000-000047040000}"/>
    <cellStyle name="Euro" xfId="1075" xr:uid="{00000000-0005-0000-0000-000048040000}"/>
    <cellStyle name="Euro 2" xfId="1076" xr:uid="{00000000-0005-0000-0000-000049040000}"/>
    <cellStyle name="Euro 3" xfId="1077" xr:uid="{00000000-0005-0000-0000-00004A040000}"/>
    <cellStyle name="Euro 4" xfId="1078" xr:uid="{00000000-0005-0000-0000-00004B040000}"/>
    <cellStyle name="Euro 5" xfId="1079" xr:uid="{00000000-0005-0000-0000-00004C040000}"/>
    <cellStyle name="Euro_EN" xfId="1080" xr:uid="{00000000-0005-0000-0000-00004D040000}"/>
    <cellStyle name="Ex_MISTO" xfId="1081" xr:uid="{00000000-0005-0000-0000-00004E040000}"/>
    <cellStyle name="Explanatory Text" xfId="2418" xr:uid="{00000000-0005-0000-0000-00004F040000}"/>
    <cellStyle name="Explanatory Text 2" xfId="1083" xr:uid="{00000000-0005-0000-0000-000050040000}"/>
    <cellStyle name="Explanatory Text 3" xfId="1082" xr:uid="{00000000-0005-0000-0000-000051040000}"/>
    <cellStyle name="EY%colcalc" xfId="1084" xr:uid="{00000000-0005-0000-0000-000052040000}"/>
    <cellStyle name="EY%input" xfId="1085" xr:uid="{00000000-0005-0000-0000-000053040000}"/>
    <cellStyle name="EY%rowcalc" xfId="1086" xr:uid="{00000000-0005-0000-0000-000054040000}"/>
    <cellStyle name="EY0dp" xfId="1087" xr:uid="{00000000-0005-0000-0000-000055040000}"/>
    <cellStyle name="EY1dp" xfId="1088" xr:uid="{00000000-0005-0000-0000-000056040000}"/>
    <cellStyle name="EY2dp" xfId="1089" xr:uid="{00000000-0005-0000-0000-000057040000}"/>
    <cellStyle name="EY3dp" xfId="1090" xr:uid="{00000000-0005-0000-0000-000058040000}"/>
    <cellStyle name="EYColumnHeading" xfId="1091" xr:uid="{00000000-0005-0000-0000-000059040000}"/>
    <cellStyle name="EYHeading1" xfId="1092" xr:uid="{00000000-0005-0000-0000-00005A040000}"/>
    <cellStyle name="EYheading2" xfId="1093" xr:uid="{00000000-0005-0000-0000-00005B040000}"/>
    <cellStyle name="EYheading3" xfId="1094" xr:uid="{00000000-0005-0000-0000-00005C040000}"/>
    <cellStyle name="EYnumber" xfId="1095" xr:uid="{00000000-0005-0000-0000-00005D040000}"/>
    <cellStyle name="EYSheetHeader1" xfId="1096" xr:uid="{00000000-0005-0000-0000-00005E040000}"/>
    <cellStyle name="EYtext" xfId="1097" xr:uid="{00000000-0005-0000-0000-00005F040000}"/>
    <cellStyle name="FIELD" xfId="1098" xr:uid="{00000000-0005-0000-0000-000060040000}"/>
    <cellStyle name="five" xfId="1099" xr:uid="{00000000-0005-0000-0000-000061040000}"/>
    <cellStyle name="Fixed" xfId="1100" xr:uid="{00000000-0005-0000-0000-000062040000}"/>
    <cellStyle name="Fixo" xfId="1101" xr:uid="{00000000-0005-0000-0000-000063040000}"/>
    <cellStyle name="Followed Hyperlink" xfId="1102" xr:uid="{00000000-0005-0000-0000-000064040000}"/>
    <cellStyle name="Followed Hyperlink 2" xfId="1103" xr:uid="{00000000-0005-0000-0000-000065040000}"/>
    <cellStyle name="Followed Hyperlink 2 2" xfId="1104" xr:uid="{00000000-0005-0000-0000-000066040000}"/>
    <cellStyle name="Followed Hyperlink 3" xfId="1105" xr:uid="{00000000-0005-0000-0000-000067040000}"/>
    <cellStyle name="Followed Hyperlink 3 2" xfId="1106" xr:uid="{00000000-0005-0000-0000-000068040000}"/>
    <cellStyle name="Followed Hyperlink 4" xfId="1107" xr:uid="{00000000-0005-0000-0000-000069040000}"/>
    <cellStyle name="Followed Hyperlink 4 2" xfId="1108" xr:uid="{00000000-0005-0000-0000-00006A040000}"/>
    <cellStyle name="Followed Hyperlink 5" xfId="1109" xr:uid="{00000000-0005-0000-0000-00006B040000}"/>
    <cellStyle name="Followed Hyperlink 5 2" xfId="1110" xr:uid="{00000000-0005-0000-0000-00006C040000}"/>
    <cellStyle name="Followed Hyperlink 6" xfId="1111" xr:uid="{00000000-0005-0000-0000-00006D040000}"/>
    <cellStyle name="Followed Hyperlink_piano" xfId="1112" xr:uid="{00000000-0005-0000-0000-00006E040000}"/>
    <cellStyle name="Footnote" xfId="1113" xr:uid="{00000000-0005-0000-0000-00006F040000}"/>
    <cellStyle name="Footnote 2" xfId="1114" xr:uid="{00000000-0005-0000-0000-000070040000}"/>
    <cellStyle name="four" xfId="1115" xr:uid="{00000000-0005-0000-0000-000071040000}"/>
    <cellStyle name="frazione" xfId="1116" xr:uid="{00000000-0005-0000-0000-000072040000}"/>
    <cellStyle name="frazione 2" xfId="1117" xr:uid="{00000000-0005-0000-0000-000073040000}"/>
    <cellStyle name="frazione 3" xfId="1118" xr:uid="{00000000-0005-0000-0000-000074040000}"/>
    <cellStyle name="frazione 4" xfId="1119" xr:uid="{00000000-0005-0000-0000-000075040000}"/>
    <cellStyle name="frazione 5" xfId="1120" xr:uid="{00000000-0005-0000-0000-000076040000}"/>
    <cellStyle name="Good" xfId="2419" xr:uid="{00000000-0005-0000-0000-000077040000}"/>
    <cellStyle name="Good 2" xfId="1122" xr:uid="{00000000-0005-0000-0000-000078040000}"/>
    <cellStyle name="Good 3" xfId="1121" xr:uid="{00000000-0005-0000-0000-000079040000}"/>
    <cellStyle name="Grey" xfId="1123" xr:uid="{00000000-0005-0000-0000-00007A040000}"/>
    <cellStyle name="GS Blue" xfId="1124" xr:uid="{00000000-0005-0000-0000-00007B040000}"/>
    <cellStyle name="H_1998_col_head" xfId="1125" xr:uid="{00000000-0005-0000-0000-00007C040000}"/>
    <cellStyle name="H_1998_col_head_New_Markets_BUConsolidator_v1_06" xfId="1126" xr:uid="{00000000-0005-0000-0000-00007D040000}"/>
    <cellStyle name="Hard input" xfId="1127" xr:uid="{00000000-0005-0000-0000-00007E040000}"/>
    <cellStyle name="hard no" xfId="1128" xr:uid="{00000000-0005-0000-0000-00007F040000}"/>
    <cellStyle name="Hard number" xfId="1129" xr:uid="{00000000-0005-0000-0000-000080040000}"/>
    <cellStyle name="Hard number 10" xfId="1130" xr:uid="{00000000-0005-0000-0000-000081040000}"/>
    <cellStyle name="Hard number 2" xfId="1131" xr:uid="{00000000-0005-0000-0000-000082040000}"/>
    <cellStyle name="Hard number 2 2" xfId="1132" xr:uid="{00000000-0005-0000-0000-000083040000}"/>
    <cellStyle name="Hard number 2 2 2" xfId="1133" xr:uid="{00000000-0005-0000-0000-000084040000}"/>
    <cellStyle name="Hard number 2 3" xfId="1134" xr:uid="{00000000-0005-0000-0000-000085040000}"/>
    <cellStyle name="Hard number 2 3 2" xfId="1135" xr:uid="{00000000-0005-0000-0000-000086040000}"/>
    <cellStyle name="Hard number 2 4" xfId="1136" xr:uid="{00000000-0005-0000-0000-000087040000}"/>
    <cellStyle name="Hard number 2 4 2" xfId="1137" xr:uid="{00000000-0005-0000-0000-000088040000}"/>
    <cellStyle name="Hard number 2 5" xfId="1138" xr:uid="{00000000-0005-0000-0000-000089040000}"/>
    <cellStyle name="Hard number 2 6" xfId="1139" xr:uid="{00000000-0005-0000-0000-00008A040000}"/>
    <cellStyle name="Hard number 3" xfId="1140" xr:uid="{00000000-0005-0000-0000-00008B040000}"/>
    <cellStyle name="Hard number 3 2" xfId="1141" xr:uid="{00000000-0005-0000-0000-00008C040000}"/>
    <cellStyle name="Hard number 3 2 2" xfId="1142" xr:uid="{00000000-0005-0000-0000-00008D040000}"/>
    <cellStyle name="Hard number 3 3" xfId="1143" xr:uid="{00000000-0005-0000-0000-00008E040000}"/>
    <cellStyle name="Hard number 3 3 2" xfId="1144" xr:uid="{00000000-0005-0000-0000-00008F040000}"/>
    <cellStyle name="Hard number 3 4" xfId="1145" xr:uid="{00000000-0005-0000-0000-000090040000}"/>
    <cellStyle name="Hard number 3 4 2" xfId="1146" xr:uid="{00000000-0005-0000-0000-000091040000}"/>
    <cellStyle name="Hard number 3 5" xfId="1147" xr:uid="{00000000-0005-0000-0000-000092040000}"/>
    <cellStyle name="Hard number 3 6" xfId="1148" xr:uid="{00000000-0005-0000-0000-000093040000}"/>
    <cellStyle name="Hard number 4" xfId="1149" xr:uid="{00000000-0005-0000-0000-000094040000}"/>
    <cellStyle name="Hard number 4 2" xfId="1150" xr:uid="{00000000-0005-0000-0000-000095040000}"/>
    <cellStyle name="Hard number 4 2 2" xfId="1151" xr:uid="{00000000-0005-0000-0000-000096040000}"/>
    <cellStyle name="Hard number 4 3" xfId="1152" xr:uid="{00000000-0005-0000-0000-000097040000}"/>
    <cellStyle name="Hard number 4 3 2" xfId="1153" xr:uid="{00000000-0005-0000-0000-000098040000}"/>
    <cellStyle name="Hard number 4 4" xfId="1154" xr:uid="{00000000-0005-0000-0000-000099040000}"/>
    <cellStyle name="Hard number 4 4 2" xfId="1155" xr:uid="{00000000-0005-0000-0000-00009A040000}"/>
    <cellStyle name="Hard number 4 5" xfId="1156" xr:uid="{00000000-0005-0000-0000-00009B040000}"/>
    <cellStyle name="Hard number 4 6" xfId="1157" xr:uid="{00000000-0005-0000-0000-00009C040000}"/>
    <cellStyle name="Hard number 5" xfId="1158" xr:uid="{00000000-0005-0000-0000-00009D040000}"/>
    <cellStyle name="Hard number 5 2" xfId="1159" xr:uid="{00000000-0005-0000-0000-00009E040000}"/>
    <cellStyle name="Hard number 5 2 2" xfId="1160" xr:uid="{00000000-0005-0000-0000-00009F040000}"/>
    <cellStyle name="Hard number 5 3" xfId="1161" xr:uid="{00000000-0005-0000-0000-0000A0040000}"/>
    <cellStyle name="Hard number 5 3 2" xfId="1162" xr:uid="{00000000-0005-0000-0000-0000A1040000}"/>
    <cellStyle name="Hard number 5 4" xfId="1163" xr:uid="{00000000-0005-0000-0000-0000A2040000}"/>
    <cellStyle name="Hard number 5 4 2" xfId="1164" xr:uid="{00000000-0005-0000-0000-0000A3040000}"/>
    <cellStyle name="Hard number 5 5" xfId="1165" xr:uid="{00000000-0005-0000-0000-0000A4040000}"/>
    <cellStyle name="Hard number 5 6" xfId="1166" xr:uid="{00000000-0005-0000-0000-0000A5040000}"/>
    <cellStyle name="Hard number 6" xfId="1167" xr:uid="{00000000-0005-0000-0000-0000A6040000}"/>
    <cellStyle name="Hard number 6 2" xfId="1168" xr:uid="{00000000-0005-0000-0000-0000A7040000}"/>
    <cellStyle name="Hard number 7" xfId="1169" xr:uid="{00000000-0005-0000-0000-0000A8040000}"/>
    <cellStyle name="Hard number 7 2" xfId="1170" xr:uid="{00000000-0005-0000-0000-0000A9040000}"/>
    <cellStyle name="Hard number 8" xfId="1171" xr:uid="{00000000-0005-0000-0000-0000AA040000}"/>
    <cellStyle name="Hard number 8 2" xfId="1172" xr:uid="{00000000-0005-0000-0000-0000AB040000}"/>
    <cellStyle name="Hard number 9" xfId="1173" xr:uid="{00000000-0005-0000-0000-0000AC040000}"/>
    <cellStyle name="Hard Percent" xfId="1174" xr:uid="{00000000-0005-0000-0000-0000AD040000}"/>
    <cellStyle name="Hard Percent 2" xfId="1175" xr:uid="{00000000-0005-0000-0000-0000AE040000}"/>
    <cellStyle name="hardno" xfId="1176" xr:uid="{00000000-0005-0000-0000-0000AF040000}"/>
    <cellStyle name="Header" xfId="1177" xr:uid="{00000000-0005-0000-0000-0000B0040000}"/>
    <cellStyle name="Header 2" xfId="1178" xr:uid="{00000000-0005-0000-0000-0000B1040000}"/>
    <cellStyle name="Header1" xfId="1179" xr:uid="{00000000-0005-0000-0000-0000B2040000}"/>
    <cellStyle name="Header1 2" xfId="1180" xr:uid="{00000000-0005-0000-0000-0000B3040000}"/>
    <cellStyle name="Header1 2 10" xfId="1181" xr:uid="{00000000-0005-0000-0000-0000B4040000}"/>
    <cellStyle name="Header1 2 10 2" xfId="1182" xr:uid="{00000000-0005-0000-0000-0000B5040000}"/>
    <cellStyle name="Header1 2 11" xfId="1183" xr:uid="{00000000-0005-0000-0000-0000B6040000}"/>
    <cellStyle name="Header1 2 11 2" xfId="1184" xr:uid="{00000000-0005-0000-0000-0000B7040000}"/>
    <cellStyle name="Header1 2 12" xfId="1185" xr:uid="{00000000-0005-0000-0000-0000B8040000}"/>
    <cellStyle name="Header1 2 12 2" xfId="1186" xr:uid="{00000000-0005-0000-0000-0000B9040000}"/>
    <cellStyle name="Header1 2 13" xfId="1187" xr:uid="{00000000-0005-0000-0000-0000BA040000}"/>
    <cellStyle name="Header1 2 13 2" xfId="1188" xr:uid="{00000000-0005-0000-0000-0000BB040000}"/>
    <cellStyle name="Header1 2 14" xfId="1189" xr:uid="{00000000-0005-0000-0000-0000BC040000}"/>
    <cellStyle name="Header1 2 14 2" xfId="1190" xr:uid="{00000000-0005-0000-0000-0000BD040000}"/>
    <cellStyle name="Header1 2 15" xfId="1191" xr:uid="{00000000-0005-0000-0000-0000BE040000}"/>
    <cellStyle name="Header1 2 15 2" xfId="1192" xr:uid="{00000000-0005-0000-0000-0000BF040000}"/>
    <cellStyle name="Header1 2 16" xfId="1193" xr:uid="{00000000-0005-0000-0000-0000C0040000}"/>
    <cellStyle name="Header1 2 17" xfId="1194" xr:uid="{00000000-0005-0000-0000-0000C1040000}"/>
    <cellStyle name="Header1 2 2" xfId="1195" xr:uid="{00000000-0005-0000-0000-0000C2040000}"/>
    <cellStyle name="Header1 2 2 2" xfId="1196" xr:uid="{00000000-0005-0000-0000-0000C3040000}"/>
    <cellStyle name="Header1 2 3" xfId="1197" xr:uid="{00000000-0005-0000-0000-0000C4040000}"/>
    <cellStyle name="Header1 2 3 2" xfId="1198" xr:uid="{00000000-0005-0000-0000-0000C5040000}"/>
    <cellStyle name="Header1 2 4" xfId="1199" xr:uid="{00000000-0005-0000-0000-0000C6040000}"/>
    <cellStyle name="Header1 2 4 2" xfId="1200" xr:uid="{00000000-0005-0000-0000-0000C7040000}"/>
    <cellStyle name="Header1 2 5" xfId="1201" xr:uid="{00000000-0005-0000-0000-0000C8040000}"/>
    <cellStyle name="Header1 2 5 2" xfId="1202" xr:uid="{00000000-0005-0000-0000-0000C9040000}"/>
    <cellStyle name="Header1 2 6" xfId="1203" xr:uid="{00000000-0005-0000-0000-0000CA040000}"/>
    <cellStyle name="Header1 2 6 2" xfId="1204" xr:uid="{00000000-0005-0000-0000-0000CB040000}"/>
    <cellStyle name="Header1 2 7" xfId="1205" xr:uid="{00000000-0005-0000-0000-0000CC040000}"/>
    <cellStyle name="Header1 2 7 2" xfId="1206" xr:uid="{00000000-0005-0000-0000-0000CD040000}"/>
    <cellStyle name="Header1 2 8" xfId="1207" xr:uid="{00000000-0005-0000-0000-0000CE040000}"/>
    <cellStyle name="Header1 2 8 2" xfId="1208" xr:uid="{00000000-0005-0000-0000-0000CF040000}"/>
    <cellStyle name="Header1 2 9" xfId="1209" xr:uid="{00000000-0005-0000-0000-0000D0040000}"/>
    <cellStyle name="Header1 2 9 2" xfId="1210" xr:uid="{00000000-0005-0000-0000-0000D1040000}"/>
    <cellStyle name="Header1 3" xfId="1211" xr:uid="{00000000-0005-0000-0000-0000D2040000}"/>
    <cellStyle name="Header2" xfId="1212" xr:uid="{00000000-0005-0000-0000-0000D3040000}"/>
    <cellStyle name="Header2 2" xfId="1213" xr:uid="{00000000-0005-0000-0000-0000D4040000}"/>
    <cellStyle name="Heading" xfId="1214" xr:uid="{00000000-0005-0000-0000-0000D5040000}"/>
    <cellStyle name="Heading 1" xfId="2420" xr:uid="{00000000-0005-0000-0000-0000D6040000}"/>
    <cellStyle name="Heading 1 2" xfId="1216" xr:uid="{00000000-0005-0000-0000-0000D7040000}"/>
    <cellStyle name="Heading 1 3" xfId="1215" xr:uid="{00000000-0005-0000-0000-0000D8040000}"/>
    <cellStyle name="Heading 2" xfId="2421" xr:uid="{00000000-0005-0000-0000-0000D9040000}"/>
    <cellStyle name="Heading 2 2" xfId="1218" xr:uid="{00000000-0005-0000-0000-0000DA040000}"/>
    <cellStyle name="Heading 2 3" xfId="1219" xr:uid="{00000000-0005-0000-0000-0000DB040000}"/>
    <cellStyle name="Heading 2 4" xfId="1217" xr:uid="{00000000-0005-0000-0000-0000DC040000}"/>
    <cellStyle name="Heading 3" xfId="2422" xr:uid="{00000000-0005-0000-0000-0000DD040000}"/>
    <cellStyle name="Heading 3 2" xfId="1221" xr:uid="{00000000-0005-0000-0000-0000DE040000}"/>
    <cellStyle name="Heading 3 3" xfId="1222" xr:uid="{00000000-0005-0000-0000-0000DF040000}"/>
    <cellStyle name="Heading 3 4" xfId="1220" xr:uid="{00000000-0005-0000-0000-0000E0040000}"/>
    <cellStyle name="Heading 4" xfId="2423" xr:uid="{00000000-0005-0000-0000-0000E1040000}"/>
    <cellStyle name="Heading 4 2" xfId="1224" xr:uid="{00000000-0005-0000-0000-0000E2040000}"/>
    <cellStyle name="Heading 4 3" xfId="1223" xr:uid="{00000000-0005-0000-0000-0000E3040000}"/>
    <cellStyle name="Heading1" xfId="1225" xr:uid="{00000000-0005-0000-0000-0000E4040000}"/>
    <cellStyle name="Heading2" xfId="1226" xr:uid="{00000000-0005-0000-0000-0000E5040000}"/>
    <cellStyle name="HeadingS" xfId="1227" xr:uid="{00000000-0005-0000-0000-0000E6040000}"/>
    <cellStyle name="HIGHLIGHT" xfId="1228" xr:uid="{00000000-0005-0000-0000-0000E7040000}"/>
    <cellStyle name="Historical" xfId="1229" xr:uid="{00000000-0005-0000-0000-0000E8040000}"/>
    <cellStyle name="HSBC_Workings_Number" xfId="1230" xr:uid="{00000000-0005-0000-0000-0000E9040000}"/>
    <cellStyle name="Hyperlink 10" xfId="1232" xr:uid="{00000000-0005-0000-0000-0000EB040000}"/>
    <cellStyle name="Hyperlink 11" xfId="1233" xr:uid="{00000000-0005-0000-0000-0000EC040000}"/>
    <cellStyle name="Hyperlink 2" xfId="1234" xr:uid="{00000000-0005-0000-0000-0000ED040000}"/>
    <cellStyle name="Hyperlink 2 2" xfId="1235" xr:uid="{00000000-0005-0000-0000-0000EE040000}"/>
    <cellStyle name="Hyperlink 3" xfId="1236" xr:uid="{00000000-0005-0000-0000-0000EF040000}"/>
    <cellStyle name="Hyperlink 3 2" xfId="1237" xr:uid="{00000000-0005-0000-0000-0000F0040000}"/>
    <cellStyle name="Hyperlink 4" xfId="1238" xr:uid="{00000000-0005-0000-0000-0000F1040000}"/>
    <cellStyle name="Hyperlink 4 2" xfId="1239" xr:uid="{00000000-0005-0000-0000-0000F2040000}"/>
    <cellStyle name="Hyperlink 5" xfId="1240" xr:uid="{00000000-0005-0000-0000-0000F3040000}"/>
    <cellStyle name="Hyperlink 5 2" xfId="1241" xr:uid="{00000000-0005-0000-0000-0000F4040000}"/>
    <cellStyle name="Hyperlink 6" xfId="1242" xr:uid="{00000000-0005-0000-0000-0000F5040000}"/>
    <cellStyle name="Hyperlink 7" xfId="1243" xr:uid="{00000000-0005-0000-0000-0000F6040000}"/>
    <cellStyle name="Hyperlink 8" xfId="1244" xr:uid="{00000000-0005-0000-0000-0000F7040000}"/>
    <cellStyle name="Hyperlink 9" xfId="1245" xr:uid="{00000000-0005-0000-0000-0000F8040000}"/>
    <cellStyle name="Incorreto" xfId="1246" xr:uid="{00000000-0005-0000-0000-0000FA040000}"/>
    <cellStyle name="InLink" xfId="1247" xr:uid="{00000000-0005-0000-0000-0000FB040000}"/>
    <cellStyle name="Input (0dp#)" xfId="1248" xr:uid="{00000000-0005-0000-0000-0000FC040000}"/>
    <cellStyle name="Input (0dp%)" xfId="1249" xr:uid="{00000000-0005-0000-0000-0000FD040000}"/>
    <cellStyle name="Input (1dp#)" xfId="1250" xr:uid="{00000000-0005-0000-0000-0000FE040000}"/>
    <cellStyle name="Input (1dp%)" xfId="1251" xr:uid="{00000000-0005-0000-0000-0000FF040000}"/>
    <cellStyle name="Input (1dpx)" xfId="1252" xr:uid="{00000000-0005-0000-0000-000000050000}"/>
    <cellStyle name="Input (2dp#)" xfId="1253" xr:uid="{00000000-0005-0000-0000-000001050000}"/>
    <cellStyle name="Input (2dp%)" xfId="1254" xr:uid="{00000000-0005-0000-0000-000002050000}"/>
    <cellStyle name="Input [yellow]" xfId="1255" xr:uid="{00000000-0005-0000-0000-000003050000}"/>
    <cellStyle name="Input 10" xfId="1256" xr:uid="{00000000-0005-0000-0000-000004050000}"/>
    <cellStyle name="Input 10 2" xfId="1257" xr:uid="{00000000-0005-0000-0000-000005050000}"/>
    <cellStyle name="Input 11" xfId="1258" xr:uid="{00000000-0005-0000-0000-000006050000}"/>
    <cellStyle name="Input 11 2" xfId="1259" xr:uid="{00000000-0005-0000-0000-000007050000}"/>
    <cellStyle name="Input 2" xfId="1260" xr:uid="{00000000-0005-0000-0000-000008050000}"/>
    <cellStyle name="Input 2 2" xfId="1261" xr:uid="{00000000-0005-0000-0000-000009050000}"/>
    <cellStyle name="Input 3" xfId="1262" xr:uid="{00000000-0005-0000-0000-00000A050000}"/>
    <cellStyle name="Input 3 2" xfId="1263" xr:uid="{00000000-0005-0000-0000-00000B050000}"/>
    <cellStyle name="Input 4" xfId="1264" xr:uid="{00000000-0005-0000-0000-00000C050000}"/>
    <cellStyle name="Input 4 2" xfId="1265" xr:uid="{00000000-0005-0000-0000-00000D050000}"/>
    <cellStyle name="Input 5" xfId="1266" xr:uid="{00000000-0005-0000-0000-00000E050000}"/>
    <cellStyle name="Input 5 2" xfId="1267" xr:uid="{00000000-0005-0000-0000-00000F050000}"/>
    <cellStyle name="Input 6" xfId="1268" xr:uid="{00000000-0005-0000-0000-000010050000}"/>
    <cellStyle name="Input 6 2" xfId="1269" xr:uid="{00000000-0005-0000-0000-000011050000}"/>
    <cellStyle name="Input 7" xfId="1270" xr:uid="{00000000-0005-0000-0000-000012050000}"/>
    <cellStyle name="Input 7 2" xfId="1271" xr:uid="{00000000-0005-0000-0000-000013050000}"/>
    <cellStyle name="Input 8" xfId="1272" xr:uid="{00000000-0005-0000-0000-000014050000}"/>
    <cellStyle name="Input 8 2" xfId="1273" xr:uid="{00000000-0005-0000-0000-000015050000}"/>
    <cellStyle name="Input 9" xfId="1274" xr:uid="{00000000-0005-0000-0000-000016050000}"/>
    <cellStyle name="Input 9 2" xfId="1275" xr:uid="{00000000-0005-0000-0000-000017050000}"/>
    <cellStyle name="Input, 0 dec" xfId="1276" xr:uid="{00000000-0005-0000-0000-000018050000}"/>
    <cellStyle name="Input, 1 dec" xfId="1277" xr:uid="{00000000-0005-0000-0000-000019050000}"/>
    <cellStyle name="Input, 2 dec" xfId="1278" xr:uid="{00000000-0005-0000-0000-00001A050000}"/>
    <cellStyle name="InputBlueFont" xfId="1279" xr:uid="{00000000-0005-0000-0000-00001B050000}"/>
    <cellStyle name="Integer" xfId="1280" xr:uid="{00000000-0005-0000-0000-00001C050000}"/>
    <cellStyle name="Item" xfId="1281" xr:uid="{00000000-0005-0000-0000-00001D050000}"/>
    <cellStyle name="Items_Optional" xfId="1282" xr:uid="{00000000-0005-0000-0000-00001E050000}"/>
    <cellStyle name="ItemTypeClass" xfId="1283" xr:uid="{00000000-0005-0000-0000-00001F050000}"/>
    <cellStyle name="James" xfId="1284" xr:uid="{00000000-0005-0000-0000-000020050000}"/>
    <cellStyle name="Kontrolní buňka" xfId="1285" xr:uid="{00000000-0005-0000-0000-000021050000}"/>
    <cellStyle name="lead" xfId="1286" xr:uid="{00000000-0005-0000-0000-000022050000}"/>
    <cellStyle name="Lien hypertexte visité_operating 230703" xfId="1287" xr:uid="{00000000-0005-0000-0000-000023050000}"/>
    <cellStyle name="Lien hypertexte_Fees estimates" xfId="1288" xr:uid="{00000000-0005-0000-0000-000024050000}"/>
    <cellStyle name="Linked Cell" xfId="2424" xr:uid="{00000000-0005-0000-0000-000025050000}"/>
    <cellStyle name="Linked Cell 2" xfId="1290" xr:uid="{00000000-0005-0000-0000-000026050000}"/>
    <cellStyle name="Linked Cell 3" xfId="1289" xr:uid="{00000000-0005-0000-0000-000027050000}"/>
    <cellStyle name="LirekWh" xfId="1291" xr:uid="{00000000-0005-0000-0000-000028050000}"/>
    <cellStyle name="LirekWh 2" xfId="1292" xr:uid="{00000000-0005-0000-0000-000029050000}"/>
    <cellStyle name="LirekWh 3" xfId="1293" xr:uid="{00000000-0005-0000-0000-00002A050000}"/>
    <cellStyle name="LirekWh 4" xfId="1294" xr:uid="{00000000-0005-0000-0000-00002B050000}"/>
    <cellStyle name="LirekWh 5" xfId="1295" xr:uid="{00000000-0005-0000-0000-00002C050000}"/>
    <cellStyle name="LirekWh2" xfId="1296" xr:uid="{00000000-0005-0000-0000-00002D050000}"/>
    <cellStyle name="LirekWh2 2" xfId="1297" xr:uid="{00000000-0005-0000-0000-00002E050000}"/>
    <cellStyle name="LirekWh2 2 2" xfId="1298" xr:uid="{00000000-0005-0000-0000-00002F050000}"/>
    <cellStyle name="LirekWh2 3" xfId="1299" xr:uid="{00000000-0005-0000-0000-000030050000}"/>
    <cellStyle name="LirekWh2 3 2" xfId="1300" xr:uid="{00000000-0005-0000-0000-000031050000}"/>
    <cellStyle name="LirekWh2 4" xfId="1301" xr:uid="{00000000-0005-0000-0000-000032050000}"/>
    <cellStyle name="LirekWh2 4 2" xfId="1302" xr:uid="{00000000-0005-0000-0000-000033050000}"/>
    <cellStyle name="LirekWh2 5" xfId="1303" xr:uid="{00000000-0005-0000-0000-000034050000}"/>
    <cellStyle name="LirekWh2 5 2" xfId="1304" xr:uid="{00000000-0005-0000-0000-000035050000}"/>
    <cellStyle name="LirekWh2 6" xfId="1305" xr:uid="{00000000-0005-0000-0000-000036050000}"/>
    <cellStyle name="MainTitle" xfId="1306" xr:uid="{00000000-0005-0000-0000-000037050000}"/>
    <cellStyle name="MainTitle 2" xfId="1307" xr:uid="{00000000-0005-0000-0000-000038050000}"/>
    <cellStyle name="MainTitle 3" xfId="1308" xr:uid="{00000000-0005-0000-0000-000039050000}"/>
    <cellStyle name="MainTitle 4" xfId="1309" xr:uid="{00000000-0005-0000-0000-00003A050000}"/>
    <cellStyle name="MainTitle 5" xfId="1310" xr:uid="{00000000-0005-0000-0000-00003B050000}"/>
    <cellStyle name="Margin" xfId="1311" xr:uid="{00000000-0005-0000-0000-00003C050000}"/>
    <cellStyle name="měny_Bil.príjmov a výdajov" xfId="1312" xr:uid="{00000000-0005-0000-0000-00003D050000}"/>
    <cellStyle name="Migliaia" xfId="1" builtinId="3"/>
    <cellStyle name="Migliaia (0)" xfId="1313" xr:uid="{00000000-0005-0000-0000-00003F050000}"/>
    <cellStyle name="Migliaia (0) 2" xfId="1314" xr:uid="{00000000-0005-0000-0000-000040050000}"/>
    <cellStyle name="Migliaia (0)_ NOMINATIVI Euro" xfId="1315" xr:uid="{00000000-0005-0000-0000-000041050000}"/>
    <cellStyle name="Migliaia [0] 2" xfId="1316" xr:uid="{00000000-0005-0000-0000-000043050000}"/>
    <cellStyle name="Migliaia [0] 2 2" xfId="1317" xr:uid="{00000000-0005-0000-0000-000044050000}"/>
    <cellStyle name="Migliaia [0] 3" xfId="1318" xr:uid="{00000000-0005-0000-0000-000045050000}"/>
    <cellStyle name="Migliaia 10" xfId="1319" xr:uid="{00000000-0005-0000-0000-000046050000}"/>
    <cellStyle name="Migliaia 11" xfId="1320" xr:uid="{00000000-0005-0000-0000-000047050000}"/>
    <cellStyle name="Migliaia 12" xfId="1321" xr:uid="{00000000-0005-0000-0000-000048050000}"/>
    <cellStyle name="Migliaia 13" xfId="1322" xr:uid="{00000000-0005-0000-0000-000049050000}"/>
    <cellStyle name="Migliaia 14" xfId="1323" xr:uid="{00000000-0005-0000-0000-00004A050000}"/>
    <cellStyle name="Migliaia 15" xfId="1324" xr:uid="{00000000-0005-0000-0000-00004B050000}"/>
    <cellStyle name="Migliaia 16" xfId="1325" xr:uid="{00000000-0005-0000-0000-00004C050000}"/>
    <cellStyle name="Migliaia 17" xfId="1326" xr:uid="{00000000-0005-0000-0000-00004D050000}"/>
    <cellStyle name="Migliaia 18" xfId="1327" xr:uid="{00000000-0005-0000-0000-00004E050000}"/>
    <cellStyle name="Migliaia 2" xfId="13" xr:uid="{00000000-0005-0000-0000-00004F050000}"/>
    <cellStyle name="Migliaia 2 2" xfId="1329" xr:uid="{00000000-0005-0000-0000-000050050000}"/>
    <cellStyle name="Migliaia 2 2 2" xfId="1330" xr:uid="{00000000-0005-0000-0000-000051050000}"/>
    <cellStyle name="Migliaia 2 3" xfId="1331" xr:uid="{00000000-0005-0000-0000-000052050000}"/>
    <cellStyle name="Migliaia 2 3 2" xfId="1332" xr:uid="{00000000-0005-0000-0000-000053050000}"/>
    <cellStyle name="Migliaia 2 4" xfId="1333" xr:uid="{00000000-0005-0000-0000-000054050000}"/>
    <cellStyle name="Migliaia 2 5" xfId="1328" xr:uid="{00000000-0005-0000-0000-000055050000}"/>
    <cellStyle name="Migliaia 2 5 2" xfId="2429" xr:uid="{00000000-0005-0000-0000-000056050000}"/>
    <cellStyle name="Migliaia 3" xfId="1334" xr:uid="{00000000-0005-0000-0000-000057050000}"/>
    <cellStyle name="Migliaia 3 2" xfId="1335" xr:uid="{00000000-0005-0000-0000-000058050000}"/>
    <cellStyle name="Migliaia 4" xfId="1336" xr:uid="{00000000-0005-0000-0000-000059050000}"/>
    <cellStyle name="Migliaia 4 2" xfId="1337" xr:uid="{00000000-0005-0000-0000-00005A050000}"/>
    <cellStyle name="Migliaia 4 2 2" xfId="1338" xr:uid="{00000000-0005-0000-0000-00005B050000}"/>
    <cellStyle name="Migliaia 41" xfId="1339" xr:uid="{00000000-0005-0000-0000-00005C050000}"/>
    <cellStyle name="Migliaia 5" xfId="1340" xr:uid="{00000000-0005-0000-0000-00005D050000}"/>
    <cellStyle name="Migliaia 5 2" xfId="1341" xr:uid="{00000000-0005-0000-0000-00005E050000}"/>
    <cellStyle name="Migliaia 5 2 2" xfId="1342" xr:uid="{00000000-0005-0000-0000-00005F050000}"/>
    <cellStyle name="Migliaia 5 3" xfId="1343" xr:uid="{00000000-0005-0000-0000-000060050000}"/>
    <cellStyle name="Migliaia 6" xfId="1344" xr:uid="{00000000-0005-0000-0000-000061050000}"/>
    <cellStyle name="Migliaia 6 2" xfId="1345" xr:uid="{00000000-0005-0000-0000-000062050000}"/>
    <cellStyle name="Migliaia 6 2 2" xfId="1346" xr:uid="{00000000-0005-0000-0000-000063050000}"/>
    <cellStyle name="Migliaia 6 3" xfId="1347" xr:uid="{00000000-0005-0000-0000-000064050000}"/>
    <cellStyle name="Migliaia 7" xfId="1348" xr:uid="{00000000-0005-0000-0000-000065050000}"/>
    <cellStyle name="Migliaia 7 2" xfId="1349" xr:uid="{00000000-0005-0000-0000-000066050000}"/>
    <cellStyle name="Migliaia 8" xfId="1350" xr:uid="{00000000-0005-0000-0000-000067050000}"/>
    <cellStyle name="Migliaia 9" xfId="1351" xr:uid="{00000000-0005-0000-0000-000068050000}"/>
    <cellStyle name="Millares [00]" xfId="1352" xr:uid="{00000000-0005-0000-0000-000069050000}"/>
    <cellStyle name="Millares 14" xfId="1353" xr:uid="{00000000-0005-0000-0000-00006A050000}"/>
    <cellStyle name="Millares 2" xfId="6" xr:uid="{00000000-0005-0000-0000-00006B050000}"/>
    <cellStyle name="Millares 2 2" xfId="1355" xr:uid="{00000000-0005-0000-0000-00006C050000}"/>
    <cellStyle name="Millares 2 3" xfId="1356" xr:uid="{00000000-0005-0000-0000-00006D050000}"/>
    <cellStyle name="Millares 2 4" xfId="1357" xr:uid="{00000000-0005-0000-0000-00006E050000}"/>
    <cellStyle name="Millares 2 5" xfId="1358" xr:uid="{00000000-0005-0000-0000-00006F050000}"/>
    <cellStyle name="Millares 2 6" xfId="1354" xr:uid="{00000000-0005-0000-0000-000070050000}"/>
    <cellStyle name="Millares 2_Xl0000107" xfId="1359" xr:uid="{00000000-0005-0000-0000-000071050000}"/>
    <cellStyle name="Millares 3" xfId="1360" xr:uid="{00000000-0005-0000-0000-000072050000}"/>
    <cellStyle name="Millares 4" xfId="1361" xr:uid="{00000000-0005-0000-0000-000073050000}"/>
    <cellStyle name="Millares 5" xfId="1362" xr:uid="{00000000-0005-0000-0000-000074050000}"/>
    <cellStyle name="Millares 8" xfId="1363" xr:uid="{00000000-0005-0000-0000-000075050000}"/>
    <cellStyle name="Milliers [0]_!!!GO" xfId="1364" xr:uid="{00000000-0005-0000-0000-000076050000}"/>
    <cellStyle name="Milliers_!!!GO" xfId="1365" xr:uid="{00000000-0005-0000-0000-000077050000}"/>
    <cellStyle name="mine" xfId="1366" xr:uid="{00000000-0005-0000-0000-000078050000}"/>
    <cellStyle name="Misto" xfId="1367" xr:uid="{00000000-0005-0000-0000-000079050000}"/>
    <cellStyle name="mkt. cap" xfId="1368" xr:uid="{00000000-0005-0000-0000-00007A050000}"/>
    <cellStyle name="Moeda [0]_anexo_11_CDSA" xfId="1369" xr:uid="{00000000-0005-0000-0000-00007B050000}"/>
    <cellStyle name="Moeda_anexo_11_CDSA" xfId="1370" xr:uid="{00000000-0005-0000-0000-00007C050000}"/>
    <cellStyle name="Moeda0" xfId="1371" xr:uid="{00000000-0005-0000-0000-00007D050000}"/>
    <cellStyle name="Mon?aire [0]_!!!GO" xfId="1372" xr:uid="{00000000-0005-0000-0000-00007E050000}"/>
    <cellStyle name="Mon?aire_!!!GO" xfId="1373" xr:uid="{00000000-0005-0000-0000-00007F050000}"/>
    <cellStyle name="Monétaire [0]_~0044223" xfId="1374" xr:uid="{00000000-0005-0000-0000-000080050000}"/>
    <cellStyle name="Monétaire_~0044223" xfId="1375" xr:uid="{00000000-0005-0000-0000-000081050000}"/>
    <cellStyle name="Multiple" xfId="1376" xr:uid="{00000000-0005-0000-0000-000082050000}"/>
    <cellStyle name="Multiple 2" xfId="1377" xr:uid="{00000000-0005-0000-0000-000083050000}"/>
    <cellStyle name="Multiple, 1 dec" xfId="1378" xr:uid="{00000000-0005-0000-0000-000084050000}"/>
    <cellStyle name="Multiple, 2 dec" xfId="1379" xr:uid="{00000000-0005-0000-0000-000085050000}"/>
    <cellStyle name="Multiple_bristol1607" xfId="1380" xr:uid="{00000000-0005-0000-0000-000086050000}"/>
    <cellStyle name="MultipleSpace" xfId="1381" xr:uid="{00000000-0005-0000-0000-000087050000}"/>
    <cellStyle name="Nadpis 1" xfId="1382" xr:uid="{00000000-0005-0000-0000-000088050000}"/>
    <cellStyle name="Nadpis 2" xfId="1383" xr:uid="{00000000-0005-0000-0000-000089050000}"/>
    <cellStyle name="Nadpis 3" xfId="1384" xr:uid="{00000000-0005-0000-0000-00008A050000}"/>
    <cellStyle name="Nadpis 4" xfId="1385" xr:uid="{00000000-0005-0000-0000-00008B050000}"/>
    <cellStyle name="Název" xfId="1386" xr:uid="{00000000-0005-0000-0000-00008C050000}"/>
    <cellStyle name="neg0.0" xfId="1387" xr:uid="{00000000-0005-0000-0000-00008D050000}"/>
    <cellStyle name="Neutra" xfId="1388" xr:uid="{00000000-0005-0000-0000-00008E050000}"/>
    <cellStyle name="Neutral 2" xfId="1389" xr:uid="{00000000-0005-0000-0000-00008F050000}"/>
    <cellStyle name="Neutrale 10" xfId="1390" xr:uid="{00000000-0005-0000-0000-000090050000}"/>
    <cellStyle name="Neutrale 11" xfId="1391" xr:uid="{00000000-0005-0000-0000-000091050000}"/>
    <cellStyle name="Neutrale 2" xfId="1392" xr:uid="{00000000-0005-0000-0000-000092050000}"/>
    <cellStyle name="Neutrale 3" xfId="1393" xr:uid="{00000000-0005-0000-0000-000093050000}"/>
    <cellStyle name="Neutrale 4" xfId="1394" xr:uid="{00000000-0005-0000-0000-000094050000}"/>
    <cellStyle name="Neutrale 5" xfId="1395" xr:uid="{00000000-0005-0000-0000-000095050000}"/>
    <cellStyle name="Neutrale 6" xfId="1396" xr:uid="{00000000-0005-0000-0000-000096050000}"/>
    <cellStyle name="Neutrale 7" xfId="1397" xr:uid="{00000000-0005-0000-0000-000097050000}"/>
    <cellStyle name="Neutrale 8" xfId="1398" xr:uid="{00000000-0005-0000-0000-000098050000}"/>
    <cellStyle name="Neutrale 9" xfId="1399" xr:uid="{00000000-0005-0000-0000-000099050000}"/>
    <cellStyle name="Neutrální" xfId="1400" xr:uid="{00000000-0005-0000-0000-00009A050000}"/>
    <cellStyle name="new style" xfId="1401" xr:uid="{00000000-0005-0000-0000-00009B050000}"/>
    <cellStyle name="no dec" xfId="1402" xr:uid="{00000000-0005-0000-0000-00009C050000}"/>
    <cellStyle name="No_Ombraverde9" xfId="1403" xr:uid="{00000000-0005-0000-0000-00009D050000}"/>
    <cellStyle name="No-definido" xfId="1404" xr:uid="{00000000-0005-0000-0000-00009E050000}"/>
    <cellStyle name="Non_definito" xfId="1405" xr:uid="{00000000-0005-0000-0000-00009F050000}"/>
    <cellStyle name="nonmultiple" xfId="1406" xr:uid="{00000000-0005-0000-0000-0000A0050000}"/>
    <cellStyle name="nonpercentdum" xfId="1407" xr:uid="{00000000-0005-0000-0000-0000A1050000}"/>
    <cellStyle name="Normal - Style1" xfId="1408" xr:uid="{00000000-0005-0000-0000-0000A2050000}"/>
    <cellStyle name="Normal - Style1 2" xfId="1409" xr:uid="{00000000-0005-0000-0000-0000A3050000}"/>
    <cellStyle name="Normal - Style1 3" xfId="1410" xr:uid="{00000000-0005-0000-0000-0000A4050000}"/>
    <cellStyle name="Normal - Style1 4" xfId="1411" xr:uid="{00000000-0005-0000-0000-0000A5050000}"/>
    <cellStyle name="Normal - Style1 5" xfId="1412" xr:uid="{00000000-0005-0000-0000-0000A6050000}"/>
    <cellStyle name="Normal - Style2" xfId="1413" xr:uid="{00000000-0005-0000-0000-0000A7050000}"/>
    <cellStyle name="Normal - Style2 2" xfId="1414" xr:uid="{00000000-0005-0000-0000-0000A8050000}"/>
    <cellStyle name="Normal - Style3" xfId="1415" xr:uid="{00000000-0005-0000-0000-0000A9050000}"/>
    <cellStyle name="Normal - Style3 2" xfId="1416" xr:uid="{00000000-0005-0000-0000-0000AA050000}"/>
    <cellStyle name="Normal - Style4" xfId="1417" xr:uid="{00000000-0005-0000-0000-0000AB050000}"/>
    <cellStyle name="Normal - Style4 2" xfId="1418" xr:uid="{00000000-0005-0000-0000-0000AC050000}"/>
    <cellStyle name="Normal - Style5" xfId="1419" xr:uid="{00000000-0005-0000-0000-0000AD050000}"/>
    <cellStyle name="Normal - Style5 2" xfId="1420" xr:uid="{00000000-0005-0000-0000-0000AE050000}"/>
    <cellStyle name="Normal - Style6" xfId="1421" xr:uid="{00000000-0005-0000-0000-0000AF050000}"/>
    <cellStyle name="Normal - Style6 2" xfId="1422" xr:uid="{00000000-0005-0000-0000-0000B0050000}"/>
    <cellStyle name="Normal - Style7" xfId="1423" xr:uid="{00000000-0005-0000-0000-0000B1050000}"/>
    <cellStyle name="Normal - Style7 2" xfId="1424" xr:uid="{00000000-0005-0000-0000-0000B2050000}"/>
    <cellStyle name="Normal - Style8" xfId="1425" xr:uid="{00000000-0005-0000-0000-0000B3050000}"/>
    <cellStyle name="Normal - Style8 2" xfId="1426" xr:uid="{00000000-0005-0000-0000-0000B4050000}"/>
    <cellStyle name="Normal 10" xfId="1427" xr:uid="{00000000-0005-0000-0000-0000B5050000}"/>
    <cellStyle name="Normal 10 2" xfId="1428" xr:uid="{00000000-0005-0000-0000-0000B6050000}"/>
    <cellStyle name="Normal 11" xfId="1429" xr:uid="{00000000-0005-0000-0000-0000B7050000}"/>
    <cellStyle name="Normal 12" xfId="1430" xr:uid="{00000000-0005-0000-0000-0000B8050000}"/>
    <cellStyle name="Normal 13" xfId="1431" xr:uid="{00000000-0005-0000-0000-0000B9050000}"/>
    <cellStyle name="Normal 14" xfId="1432" xr:uid="{00000000-0005-0000-0000-0000BA050000}"/>
    <cellStyle name="Normal 15" xfId="1433" xr:uid="{00000000-0005-0000-0000-0000BB050000}"/>
    <cellStyle name="Normal 16" xfId="1434" xr:uid="{00000000-0005-0000-0000-0000BC050000}"/>
    <cellStyle name="Normal 17" xfId="2431" xr:uid="{E1E3F782-45B0-4664-A360-9F883F4527EA}"/>
    <cellStyle name="Normal 2" xfId="7" xr:uid="{00000000-0005-0000-0000-0000BD050000}"/>
    <cellStyle name="Normal 2 2" xfId="1436" xr:uid="{00000000-0005-0000-0000-0000BE050000}"/>
    <cellStyle name="Normal 2 2 2" xfId="1437" xr:uid="{00000000-0005-0000-0000-0000BF050000}"/>
    <cellStyle name="Normal 2 2 2 2" xfId="1438" xr:uid="{00000000-0005-0000-0000-0000C0050000}"/>
    <cellStyle name="Normal 2 2 3" xfId="1439" xr:uid="{00000000-0005-0000-0000-0000C1050000}"/>
    <cellStyle name="Normal 2 3" xfId="1440" xr:uid="{00000000-0005-0000-0000-0000C2050000}"/>
    <cellStyle name="Normal 2 3 2" xfId="1441" xr:uid="{00000000-0005-0000-0000-0000C3050000}"/>
    <cellStyle name="Normal 2 3 3" xfId="1442" xr:uid="{00000000-0005-0000-0000-0000C4050000}"/>
    <cellStyle name="Normal 2 4" xfId="1443" xr:uid="{00000000-0005-0000-0000-0000C5050000}"/>
    <cellStyle name="Normal 2 4 2" xfId="1444" xr:uid="{00000000-0005-0000-0000-0000C6050000}"/>
    <cellStyle name="Normal 2 5" xfId="1445" xr:uid="{00000000-0005-0000-0000-0000C7050000}"/>
    <cellStyle name="Normal 2 6" xfId="1435" xr:uid="{00000000-0005-0000-0000-0000C8050000}"/>
    <cellStyle name="Normal 2_20110402_Internal_Benchmark_KPI_v67_nonlinks_DC" xfId="1446" xr:uid="{00000000-0005-0000-0000-0000C9050000}"/>
    <cellStyle name="Normal 3" xfId="8" xr:uid="{00000000-0005-0000-0000-0000CA050000}"/>
    <cellStyle name="Normal 3 2" xfId="1448" xr:uid="{00000000-0005-0000-0000-0000CB050000}"/>
    <cellStyle name="Normal 3 2 2" xfId="1449" xr:uid="{00000000-0005-0000-0000-0000CC050000}"/>
    <cellStyle name="Normal 3 2 3" xfId="1450" xr:uid="{00000000-0005-0000-0000-0000CD050000}"/>
    <cellStyle name="Normal 3 3" xfId="1451" xr:uid="{00000000-0005-0000-0000-0000CE050000}"/>
    <cellStyle name="Normal 3 4" xfId="1452" xr:uid="{00000000-0005-0000-0000-0000CF050000}"/>
    <cellStyle name="Normal 3 5" xfId="1447" xr:uid="{00000000-0005-0000-0000-0000D0050000}"/>
    <cellStyle name="Normal 3_20110402_Internal_Benchmark_KPI_v67_nonlinks_DC" xfId="1453" xr:uid="{00000000-0005-0000-0000-0000D1050000}"/>
    <cellStyle name="Normal 34" xfId="1454" xr:uid="{00000000-0005-0000-0000-0000D2050000}"/>
    <cellStyle name="Normal 34 2" xfId="1455" xr:uid="{00000000-0005-0000-0000-0000D3050000}"/>
    <cellStyle name="Normal 36" xfId="1456" xr:uid="{00000000-0005-0000-0000-0000D4050000}"/>
    <cellStyle name="Normal 36 2" xfId="1457" xr:uid="{00000000-0005-0000-0000-0000D5050000}"/>
    <cellStyle name="Normal 4" xfId="4" xr:uid="{00000000-0005-0000-0000-0000D6050000}"/>
    <cellStyle name="Normal 4 2" xfId="1459" xr:uid="{00000000-0005-0000-0000-0000D7050000}"/>
    <cellStyle name="Normal 4 2 2" xfId="1460" xr:uid="{00000000-0005-0000-0000-0000D8050000}"/>
    <cellStyle name="Normal 4 2 2 2" xfId="1461" xr:uid="{00000000-0005-0000-0000-0000D9050000}"/>
    <cellStyle name="Normal 4 2 3" xfId="1462" xr:uid="{00000000-0005-0000-0000-0000DA050000}"/>
    <cellStyle name="Normal 4 3" xfId="1463" xr:uid="{00000000-0005-0000-0000-0000DB050000}"/>
    <cellStyle name="Normal 4 3 2" xfId="1464" xr:uid="{00000000-0005-0000-0000-0000DC050000}"/>
    <cellStyle name="Normal 4 3 2 2" xfId="1465" xr:uid="{00000000-0005-0000-0000-0000DD050000}"/>
    <cellStyle name="Normal 4 3 3" xfId="1466" xr:uid="{00000000-0005-0000-0000-0000DE050000}"/>
    <cellStyle name="Normal 4 4" xfId="1467" xr:uid="{00000000-0005-0000-0000-0000DF050000}"/>
    <cellStyle name="Normal 4 4 2" xfId="1468" xr:uid="{00000000-0005-0000-0000-0000E0050000}"/>
    <cellStyle name="Normal 4 5" xfId="1469" xr:uid="{00000000-0005-0000-0000-0000E1050000}"/>
    <cellStyle name="Normal 4 6" xfId="1458" xr:uid="{00000000-0005-0000-0000-0000E2050000}"/>
    <cellStyle name="Normal 5" xfId="1470" xr:uid="{00000000-0005-0000-0000-0000E3050000}"/>
    <cellStyle name="Normal 5 2" xfId="1471" xr:uid="{00000000-0005-0000-0000-0000E4050000}"/>
    <cellStyle name="Normal 5 2 2" xfId="1472" xr:uid="{00000000-0005-0000-0000-0000E5050000}"/>
    <cellStyle name="Normal 5 3" xfId="1473" xr:uid="{00000000-0005-0000-0000-0000E6050000}"/>
    <cellStyle name="Normal 6" xfId="1474" xr:uid="{00000000-0005-0000-0000-0000E7050000}"/>
    <cellStyle name="Normal 6 2" xfId="1475" xr:uid="{00000000-0005-0000-0000-0000E8050000}"/>
    <cellStyle name="Normal 7" xfId="1476" xr:uid="{00000000-0005-0000-0000-0000E9050000}"/>
    <cellStyle name="Normal 7 2" xfId="1477" xr:uid="{00000000-0005-0000-0000-0000EA050000}"/>
    <cellStyle name="Normal 7 2 2" xfId="1478" xr:uid="{00000000-0005-0000-0000-0000EB050000}"/>
    <cellStyle name="Normal 7 3" xfId="1479" xr:uid="{00000000-0005-0000-0000-0000EC050000}"/>
    <cellStyle name="Normal 8" xfId="1480" xr:uid="{00000000-0005-0000-0000-0000ED050000}"/>
    <cellStyle name="Normal 8 2" xfId="1481" xr:uid="{00000000-0005-0000-0000-0000EE050000}"/>
    <cellStyle name="Normal 9" xfId="1482" xr:uid="{00000000-0005-0000-0000-0000EF050000}"/>
    <cellStyle name="Normal 9 2" xfId="1483" xr:uid="{00000000-0005-0000-0000-0000F0050000}"/>
    <cellStyle name="Normal Bold" xfId="1484" xr:uid="{00000000-0005-0000-0000-0000F1050000}"/>
    <cellStyle name="Normale" xfId="0" builtinId="0"/>
    <cellStyle name="Normale 10" xfId="1485" xr:uid="{00000000-0005-0000-0000-0000F3050000}"/>
    <cellStyle name="Normale 10 2" xfId="1486" xr:uid="{00000000-0005-0000-0000-0000F4050000}"/>
    <cellStyle name="Normale 10 2 2" xfId="1487" xr:uid="{00000000-0005-0000-0000-0000F5050000}"/>
    <cellStyle name="Normale 10 3" xfId="1488" xr:uid="{00000000-0005-0000-0000-0000F6050000}"/>
    <cellStyle name="Normale 10 3 2" xfId="1489" xr:uid="{00000000-0005-0000-0000-0000F7050000}"/>
    <cellStyle name="Normale 10 4" xfId="1490" xr:uid="{00000000-0005-0000-0000-0000F8050000}"/>
    <cellStyle name="Normale 11" xfId="1491" xr:uid="{00000000-0005-0000-0000-0000F9050000}"/>
    <cellStyle name="Normale 11 2" xfId="1492" xr:uid="{00000000-0005-0000-0000-0000FA050000}"/>
    <cellStyle name="Normale 11 2 2" xfId="1493" xr:uid="{00000000-0005-0000-0000-0000FB050000}"/>
    <cellStyle name="Normale 11 3" xfId="1494" xr:uid="{00000000-0005-0000-0000-0000FC050000}"/>
    <cellStyle name="Normale 12" xfId="1495" xr:uid="{00000000-0005-0000-0000-0000FD050000}"/>
    <cellStyle name="Normale 12 2" xfId="1496" xr:uid="{00000000-0005-0000-0000-0000FE050000}"/>
    <cellStyle name="Normale 13" xfId="1497" xr:uid="{00000000-0005-0000-0000-0000FF050000}"/>
    <cellStyle name="Normale 13 2" xfId="1498" xr:uid="{00000000-0005-0000-0000-000000060000}"/>
    <cellStyle name="Normale 14" xfId="1499" xr:uid="{00000000-0005-0000-0000-000001060000}"/>
    <cellStyle name="Normale 14 2" xfId="1500" xr:uid="{00000000-0005-0000-0000-000002060000}"/>
    <cellStyle name="Normale 15" xfId="1501" xr:uid="{00000000-0005-0000-0000-000003060000}"/>
    <cellStyle name="Normale 15 2" xfId="1502" xr:uid="{00000000-0005-0000-0000-000004060000}"/>
    <cellStyle name="Normale 16" xfId="1503" xr:uid="{00000000-0005-0000-0000-000005060000}"/>
    <cellStyle name="Normale 16 2" xfId="1504" xr:uid="{00000000-0005-0000-0000-000006060000}"/>
    <cellStyle name="Normale 16 2 2" xfId="1505" xr:uid="{00000000-0005-0000-0000-000007060000}"/>
    <cellStyle name="Normale 16 3" xfId="1506" xr:uid="{00000000-0005-0000-0000-000008060000}"/>
    <cellStyle name="Normale 16 4" xfId="1507" xr:uid="{00000000-0005-0000-0000-000009060000}"/>
    <cellStyle name="Normale 17" xfId="1508" xr:uid="{00000000-0005-0000-0000-00000A060000}"/>
    <cellStyle name="Normale 17 2" xfId="1509" xr:uid="{00000000-0005-0000-0000-00000B060000}"/>
    <cellStyle name="Normale 17 2 2" xfId="1510" xr:uid="{00000000-0005-0000-0000-00000C060000}"/>
    <cellStyle name="Normale 17 3" xfId="1511" xr:uid="{00000000-0005-0000-0000-00000D060000}"/>
    <cellStyle name="Normale 18" xfId="1512" xr:uid="{00000000-0005-0000-0000-00000E060000}"/>
    <cellStyle name="Normale 18 2" xfId="1513" xr:uid="{00000000-0005-0000-0000-00000F060000}"/>
    <cellStyle name="Normale 19" xfId="1514" xr:uid="{00000000-0005-0000-0000-000010060000}"/>
    <cellStyle name="Normale 19 2" xfId="1515" xr:uid="{00000000-0005-0000-0000-000011060000}"/>
    <cellStyle name="Normale 2" xfId="15" xr:uid="{00000000-0005-0000-0000-000012060000}"/>
    <cellStyle name="Normale 2 2" xfId="1517" xr:uid="{00000000-0005-0000-0000-000013060000}"/>
    <cellStyle name="Normale 2 2 2" xfId="1518" xr:uid="{00000000-0005-0000-0000-000014060000}"/>
    <cellStyle name="Normale 2 2 3" xfId="1519" xr:uid="{00000000-0005-0000-0000-000015060000}"/>
    <cellStyle name="Normale 2 3" xfId="1520" xr:uid="{00000000-0005-0000-0000-000016060000}"/>
    <cellStyle name="Normale 2 3 2" xfId="1521" xr:uid="{00000000-0005-0000-0000-000017060000}"/>
    <cellStyle name="Normale 2 4" xfId="1522" xr:uid="{00000000-0005-0000-0000-000018060000}"/>
    <cellStyle name="Normale 2 4 2" xfId="1523" xr:uid="{00000000-0005-0000-0000-000019060000}"/>
    <cellStyle name="Normale 2 5" xfId="1524" xr:uid="{00000000-0005-0000-0000-00001A060000}"/>
    <cellStyle name="Normale 2 5 2" xfId="1525" xr:uid="{00000000-0005-0000-0000-00001B060000}"/>
    <cellStyle name="Normale 2 6" xfId="1526" xr:uid="{00000000-0005-0000-0000-00001C060000}"/>
    <cellStyle name="Normale 2 7" xfId="1516" xr:uid="{00000000-0005-0000-0000-00001D060000}"/>
    <cellStyle name="Normale 2_20110402_Internal_Benchmark_KPI_v67_nonlinks_DC" xfId="1527" xr:uid="{00000000-0005-0000-0000-00001E060000}"/>
    <cellStyle name="Normale 20" xfId="1528" xr:uid="{00000000-0005-0000-0000-00001F060000}"/>
    <cellStyle name="Normale 21" xfId="1529" xr:uid="{00000000-0005-0000-0000-000020060000}"/>
    <cellStyle name="Normale 22" xfId="1530" xr:uid="{00000000-0005-0000-0000-000021060000}"/>
    <cellStyle name="Normale 23" xfId="1531" xr:uid="{00000000-0005-0000-0000-000022060000}"/>
    <cellStyle name="Normale 24" xfId="1532" xr:uid="{00000000-0005-0000-0000-000023060000}"/>
    <cellStyle name="Normale 25" xfId="1533" xr:uid="{00000000-0005-0000-0000-000024060000}"/>
    <cellStyle name="Normale 25 2" xfId="1534" xr:uid="{00000000-0005-0000-0000-000025060000}"/>
    <cellStyle name="Normale 25 2 2" xfId="1535" xr:uid="{00000000-0005-0000-0000-000026060000}"/>
    <cellStyle name="Normale 25 3" xfId="1536" xr:uid="{00000000-0005-0000-0000-000027060000}"/>
    <cellStyle name="Normale 25 3 2" xfId="1537" xr:uid="{00000000-0005-0000-0000-000028060000}"/>
    <cellStyle name="Normale 25 4" xfId="1538" xr:uid="{00000000-0005-0000-0000-000029060000}"/>
    <cellStyle name="Normale 26" xfId="1539" xr:uid="{00000000-0005-0000-0000-00002A060000}"/>
    <cellStyle name="Normale 27" xfId="1540" xr:uid="{00000000-0005-0000-0000-00002B060000}"/>
    <cellStyle name="Normale 27 2" xfId="1541" xr:uid="{00000000-0005-0000-0000-00002C060000}"/>
    <cellStyle name="Normale 27 2 2" xfId="1542" xr:uid="{00000000-0005-0000-0000-00002D060000}"/>
    <cellStyle name="Normale 27 3" xfId="1543" xr:uid="{00000000-0005-0000-0000-00002E060000}"/>
    <cellStyle name="Normale 28" xfId="1544" xr:uid="{00000000-0005-0000-0000-00002F060000}"/>
    <cellStyle name="Normale 28 2" xfId="1545" xr:uid="{00000000-0005-0000-0000-000030060000}"/>
    <cellStyle name="Normale 28 2 2" xfId="1546" xr:uid="{00000000-0005-0000-0000-000031060000}"/>
    <cellStyle name="Normale 28 3" xfId="1547" xr:uid="{00000000-0005-0000-0000-000032060000}"/>
    <cellStyle name="Normale 28 3 2" xfId="1548" xr:uid="{00000000-0005-0000-0000-000033060000}"/>
    <cellStyle name="Normale 28 4" xfId="1549" xr:uid="{00000000-0005-0000-0000-000034060000}"/>
    <cellStyle name="Normale 29" xfId="1550" xr:uid="{00000000-0005-0000-0000-000035060000}"/>
    <cellStyle name="Normale 29 2" xfId="1551" xr:uid="{00000000-0005-0000-0000-000036060000}"/>
    <cellStyle name="Normale 29 2 2" xfId="1552" xr:uid="{00000000-0005-0000-0000-000037060000}"/>
    <cellStyle name="Normale 29 3" xfId="1553" xr:uid="{00000000-0005-0000-0000-000038060000}"/>
    <cellStyle name="Normale 29 3 2" xfId="1554" xr:uid="{00000000-0005-0000-0000-000039060000}"/>
    <cellStyle name="Normale 29 4" xfId="1555" xr:uid="{00000000-0005-0000-0000-00003A060000}"/>
    <cellStyle name="Normale 3" xfId="1556" xr:uid="{00000000-0005-0000-0000-00003B060000}"/>
    <cellStyle name="Normale 3 2" xfId="1557" xr:uid="{00000000-0005-0000-0000-00003C060000}"/>
    <cellStyle name="Normale 3 2 2" xfId="1558" xr:uid="{00000000-0005-0000-0000-00003D060000}"/>
    <cellStyle name="Normale 3 3" xfId="1559" xr:uid="{00000000-0005-0000-0000-00003E060000}"/>
    <cellStyle name="Normale 3 4" xfId="1560" xr:uid="{00000000-0005-0000-0000-00003F060000}"/>
    <cellStyle name="Normale 30" xfId="1561" xr:uid="{00000000-0005-0000-0000-000040060000}"/>
    <cellStyle name="Normale 31" xfId="1562" xr:uid="{00000000-0005-0000-0000-000041060000}"/>
    <cellStyle name="Normale 32" xfId="1563" xr:uid="{00000000-0005-0000-0000-000042060000}"/>
    <cellStyle name="Normale 33" xfId="1564" xr:uid="{00000000-0005-0000-0000-000043060000}"/>
    <cellStyle name="Normale 34" xfId="1565" xr:uid="{00000000-0005-0000-0000-000044060000}"/>
    <cellStyle name="Normale 35" xfId="1566" xr:uid="{00000000-0005-0000-0000-000045060000}"/>
    <cellStyle name="Normale 36" xfId="1567" xr:uid="{00000000-0005-0000-0000-000046060000}"/>
    <cellStyle name="Normale 4" xfId="1568" xr:uid="{00000000-0005-0000-0000-000047060000}"/>
    <cellStyle name="Normale 4 2" xfId="1569" xr:uid="{00000000-0005-0000-0000-000048060000}"/>
    <cellStyle name="Normale 4 2 2" xfId="1570" xr:uid="{00000000-0005-0000-0000-000049060000}"/>
    <cellStyle name="Normale 4 2 3" xfId="1571" xr:uid="{00000000-0005-0000-0000-00004A060000}"/>
    <cellStyle name="Normale 4 2 3 2" xfId="1572" xr:uid="{00000000-0005-0000-0000-00004B060000}"/>
    <cellStyle name="Normale 4 3" xfId="1573" xr:uid="{00000000-0005-0000-0000-00004C060000}"/>
    <cellStyle name="Normale 4 3 2" xfId="1574" xr:uid="{00000000-0005-0000-0000-00004D060000}"/>
    <cellStyle name="Normale 4 3 2 2" xfId="1575" xr:uid="{00000000-0005-0000-0000-00004E060000}"/>
    <cellStyle name="Normale 4 3 2 2 2" xfId="1576" xr:uid="{00000000-0005-0000-0000-00004F060000}"/>
    <cellStyle name="Normale 4 3 2 3" xfId="1577" xr:uid="{00000000-0005-0000-0000-000050060000}"/>
    <cellStyle name="Normale 4 3 3" xfId="1578" xr:uid="{00000000-0005-0000-0000-000051060000}"/>
    <cellStyle name="Normale 4 3 3 2" xfId="1579" xr:uid="{00000000-0005-0000-0000-000052060000}"/>
    <cellStyle name="Normale 4 3 3 2 2" xfId="1580" xr:uid="{00000000-0005-0000-0000-000053060000}"/>
    <cellStyle name="Normale 4 3 3 2 2 2" xfId="1581" xr:uid="{00000000-0005-0000-0000-000054060000}"/>
    <cellStyle name="Normale 4 3 3 2 3" xfId="1582" xr:uid="{00000000-0005-0000-0000-000055060000}"/>
    <cellStyle name="Normale 4 3 3 3" xfId="1583" xr:uid="{00000000-0005-0000-0000-000056060000}"/>
    <cellStyle name="Normale 4 3 3 3 2" xfId="1584" xr:uid="{00000000-0005-0000-0000-000057060000}"/>
    <cellStyle name="Normale 4 3 3 4" xfId="1585" xr:uid="{00000000-0005-0000-0000-000058060000}"/>
    <cellStyle name="Normale 4 3 4" xfId="1586" xr:uid="{00000000-0005-0000-0000-000059060000}"/>
    <cellStyle name="Normale 4 3 4 2" xfId="1587" xr:uid="{00000000-0005-0000-0000-00005A060000}"/>
    <cellStyle name="Normale 4 3 4 2 2" xfId="1588" xr:uid="{00000000-0005-0000-0000-00005B060000}"/>
    <cellStyle name="Normale 4 3 4 3" xfId="1589" xr:uid="{00000000-0005-0000-0000-00005C060000}"/>
    <cellStyle name="Normale 4 3 5" xfId="1590" xr:uid="{00000000-0005-0000-0000-00005D060000}"/>
    <cellStyle name="Normale 4 3 5 2" xfId="1591" xr:uid="{00000000-0005-0000-0000-00005E060000}"/>
    <cellStyle name="Normale 4 3 5 2 2" xfId="1592" xr:uid="{00000000-0005-0000-0000-00005F060000}"/>
    <cellStyle name="Normale 4 3 5 3" xfId="1593" xr:uid="{00000000-0005-0000-0000-000060060000}"/>
    <cellStyle name="Normale 4 3 6" xfId="1594" xr:uid="{00000000-0005-0000-0000-000061060000}"/>
    <cellStyle name="Normale 4 3 6 2" xfId="1595" xr:uid="{00000000-0005-0000-0000-000062060000}"/>
    <cellStyle name="Normale 4 3 7" xfId="1596" xr:uid="{00000000-0005-0000-0000-000063060000}"/>
    <cellStyle name="Normale 4 3 7 2" xfId="1597" xr:uid="{00000000-0005-0000-0000-000064060000}"/>
    <cellStyle name="Normale 4 3 8" xfId="1598" xr:uid="{00000000-0005-0000-0000-000065060000}"/>
    <cellStyle name="Normale 44" xfId="2432" xr:uid="{DEDC51F7-DEE4-43E3-AEF5-B6B458C16FE3}"/>
    <cellStyle name="Normale 5" xfId="1599" xr:uid="{00000000-0005-0000-0000-000066060000}"/>
    <cellStyle name="Normale 5 2" xfId="1600" xr:uid="{00000000-0005-0000-0000-000067060000}"/>
    <cellStyle name="Normale 6" xfId="1601" xr:uid="{00000000-0005-0000-0000-000068060000}"/>
    <cellStyle name="Normale 6 2" xfId="1602" xr:uid="{00000000-0005-0000-0000-000069060000}"/>
    <cellStyle name="Normale 6 2 2" xfId="1603" xr:uid="{00000000-0005-0000-0000-00006A060000}"/>
    <cellStyle name="Normale 6 2 2 2" xfId="1604" xr:uid="{00000000-0005-0000-0000-00006B060000}"/>
    <cellStyle name="Normale 6 2 3" xfId="1605" xr:uid="{00000000-0005-0000-0000-00006C060000}"/>
    <cellStyle name="Normale 6 3" xfId="1606" xr:uid="{00000000-0005-0000-0000-00006D060000}"/>
    <cellStyle name="Normale 6 4" xfId="1607" xr:uid="{00000000-0005-0000-0000-00006E060000}"/>
    <cellStyle name="Normale 7" xfId="1608" xr:uid="{00000000-0005-0000-0000-00006F060000}"/>
    <cellStyle name="Normale 7 2" xfId="1609" xr:uid="{00000000-0005-0000-0000-000070060000}"/>
    <cellStyle name="Normale 7 2 2" xfId="1610" xr:uid="{00000000-0005-0000-0000-000071060000}"/>
    <cellStyle name="Normale 7 2 2 2" xfId="1611" xr:uid="{00000000-0005-0000-0000-000072060000}"/>
    <cellStyle name="Normale 7 2 3" xfId="1612" xr:uid="{00000000-0005-0000-0000-000073060000}"/>
    <cellStyle name="Normale 7 3" xfId="1613" xr:uid="{00000000-0005-0000-0000-000074060000}"/>
    <cellStyle name="Normale 7 3 2" xfId="1614" xr:uid="{00000000-0005-0000-0000-000075060000}"/>
    <cellStyle name="Normale 7 4" xfId="1615" xr:uid="{00000000-0005-0000-0000-000076060000}"/>
    <cellStyle name="Normale 8" xfId="1616" xr:uid="{00000000-0005-0000-0000-000077060000}"/>
    <cellStyle name="Normale 9" xfId="1617" xr:uid="{00000000-0005-0000-0000-000078060000}"/>
    <cellStyle name="Normale 9 2" xfId="1618" xr:uid="{00000000-0005-0000-0000-000079060000}"/>
    <cellStyle name="Normale 9 2 2" xfId="1619" xr:uid="{00000000-0005-0000-0000-00007A060000}"/>
    <cellStyle name="Normale 9 2 2 2" xfId="1620" xr:uid="{00000000-0005-0000-0000-00007B060000}"/>
    <cellStyle name="Normale 9 2 3" xfId="1621" xr:uid="{00000000-0005-0000-0000-00007C060000}"/>
    <cellStyle name="Normale 9 3" xfId="1622" xr:uid="{00000000-0005-0000-0000-00007D060000}"/>
    <cellStyle name="Normale 9 3 2" xfId="1623" xr:uid="{00000000-0005-0000-0000-00007E060000}"/>
    <cellStyle name="Normale 9 3 2 2" xfId="1624" xr:uid="{00000000-0005-0000-0000-00007F060000}"/>
    <cellStyle name="Normale 9 3 3" xfId="1625" xr:uid="{00000000-0005-0000-0000-000080060000}"/>
    <cellStyle name="Normale 9 4" xfId="1626" xr:uid="{00000000-0005-0000-0000-000081060000}"/>
    <cellStyle name="Normale 9 4 2" xfId="1627" xr:uid="{00000000-0005-0000-0000-000082060000}"/>
    <cellStyle name="Normale 9 5" xfId="1628" xr:uid="{00000000-0005-0000-0000-000083060000}"/>
    <cellStyle name="Normale 9 5 2" xfId="1629" xr:uid="{00000000-0005-0000-0000-000084060000}"/>
    <cellStyle name="Normale 9 6" xfId="1630" xr:uid="{00000000-0005-0000-0000-000085060000}"/>
    <cellStyle name="Normale-2" xfId="1631" xr:uid="{00000000-0005-0000-0000-000086060000}"/>
    <cellStyle name="NormalGB" xfId="1632" xr:uid="{00000000-0005-0000-0000-000087060000}"/>
    <cellStyle name="normálne_Brent additional" xfId="1633" xr:uid="{00000000-0005-0000-0000-000088060000}"/>
    <cellStyle name="normální_01-01sp" xfId="1634" xr:uid="{00000000-0005-0000-0000-000089060000}"/>
    <cellStyle name="Normalny_CONSO-CR_OCTOBRE 2004" xfId="1635" xr:uid="{00000000-0005-0000-0000-00008A060000}"/>
    <cellStyle name="Nota 10" xfId="1636" xr:uid="{00000000-0005-0000-0000-00008B060000}"/>
    <cellStyle name="Nota 10 2" xfId="1637" xr:uid="{00000000-0005-0000-0000-00008C060000}"/>
    <cellStyle name="Nota 11" xfId="1638" xr:uid="{00000000-0005-0000-0000-00008D060000}"/>
    <cellStyle name="Nota 11 2" xfId="1639" xr:uid="{00000000-0005-0000-0000-00008E060000}"/>
    <cellStyle name="Nota 2" xfId="1640" xr:uid="{00000000-0005-0000-0000-00008F060000}"/>
    <cellStyle name="Nota 2 2" xfId="1641" xr:uid="{00000000-0005-0000-0000-000090060000}"/>
    <cellStyle name="Nota 3" xfId="1642" xr:uid="{00000000-0005-0000-0000-000091060000}"/>
    <cellStyle name="Nota 3 2" xfId="1643" xr:uid="{00000000-0005-0000-0000-000092060000}"/>
    <cellStyle name="Nota 4" xfId="1644" xr:uid="{00000000-0005-0000-0000-000093060000}"/>
    <cellStyle name="Nota 4 2" xfId="1645" xr:uid="{00000000-0005-0000-0000-000094060000}"/>
    <cellStyle name="Nota 5" xfId="1646" xr:uid="{00000000-0005-0000-0000-000095060000}"/>
    <cellStyle name="Nota 5 2" xfId="1647" xr:uid="{00000000-0005-0000-0000-000096060000}"/>
    <cellStyle name="Nota 6" xfId="1648" xr:uid="{00000000-0005-0000-0000-000097060000}"/>
    <cellStyle name="Nota 6 2" xfId="1649" xr:uid="{00000000-0005-0000-0000-000098060000}"/>
    <cellStyle name="Nota 7" xfId="1650" xr:uid="{00000000-0005-0000-0000-000099060000}"/>
    <cellStyle name="Nota 7 2" xfId="1651" xr:uid="{00000000-0005-0000-0000-00009A060000}"/>
    <cellStyle name="Nota 8" xfId="1652" xr:uid="{00000000-0005-0000-0000-00009B060000}"/>
    <cellStyle name="Nota 8 2" xfId="1653" xr:uid="{00000000-0005-0000-0000-00009C060000}"/>
    <cellStyle name="Nota 9" xfId="1654" xr:uid="{00000000-0005-0000-0000-00009D060000}"/>
    <cellStyle name="Nota 9 2" xfId="1655" xr:uid="{00000000-0005-0000-0000-00009E060000}"/>
    <cellStyle name="Notas 2" xfId="1656" xr:uid="{00000000-0005-0000-0000-00009F060000}"/>
    <cellStyle name="Note" xfId="2425" xr:uid="{00000000-0005-0000-0000-0000A0060000}"/>
    <cellStyle name="Note 2" xfId="1658" xr:uid="{00000000-0005-0000-0000-0000A1060000}"/>
    <cellStyle name="Note 2 2" xfId="1659" xr:uid="{00000000-0005-0000-0000-0000A2060000}"/>
    <cellStyle name="Note 2 3" xfId="1660" xr:uid="{00000000-0005-0000-0000-0000A3060000}"/>
    <cellStyle name="Note 3" xfId="1657" xr:uid="{00000000-0005-0000-0000-0000A4060000}"/>
    <cellStyle name="Number" xfId="1661" xr:uid="{00000000-0005-0000-0000-0000A5060000}"/>
    <cellStyle name="Números DISCO" xfId="1662" xr:uid="{00000000-0005-0000-0000-0000A6060000}"/>
    <cellStyle name="-Ombrage bleu" xfId="1663" xr:uid="{00000000-0005-0000-0000-0000A7060000}"/>
    <cellStyle name="Ombraverde" xfId="1664" xr:uid="{00000000-0005-0000-0000-0000A8060000}"/>
    <cellStyle name="Ombraverde 2" xfId="1665" xr:uid="{00000000-0005-0000-0000-0000A9060000}"/>
    <cellStyle name="Ombraverde 3" xfId="1666" xr:uid="{00000000-0005-0000-0000-0000AA060000}"/>
    <cellStyle name="Ombraverde 4" xfId="1667" xr:uid="{00000000-0005-0000-0000-0000AB060000}"/>
    <cellStyle name="Ombraverde 5" xfId="1668" xr:uid="{00000000-0005-0000-0000-0000AC060000}"/>
    <cellStyle name="Ombraverde9" xfId="1669" xr:uid="{00000000-0005-0000-0000-0000AD060000}"/>
    <cellStyle name="Ombraverde9 2" xfId="1670" xr:uid="{00000000-0005-0000-0000-0000AE060000}"/>
    <cellStyle name="Ombraverde9 3" xfId="1671" xr:uid="{00000000-0005-0000-0000-0000AF060000}"/>
    <cellStyle name="Ombraverde9 4" xfId="1672" xr:uid="{00000000-0005-0000-0000-0000B0060000}"/>
    <cellStyle name="Ombraverde9 5" xfId="1673" xr:uid="{00000000-0005-0000-0000-0000B1060000}"/>
    <cellStyle name="Output (1dp#)" xfId="1674" xr:uid="{00000000-0005-0000-0000-0000B2060000}"/>
    <cellStyle name="Output 10" xfId="1675" xr:uid="{00000000-0005-0000-0000-0000B3060000}"/>
    <cellStyle name="Output 10 2" xfId="1676" xr:uid="{00000000-0005-0000-0000-0000B4060000}"/>
    <cellStyle name="Output 11" xfId="1677" xr:uid="{00000000-0005-0000-0000-0000B5060000}"/>
    <cellStyle name="Output 11 2" xfId="1678" xr:uid="{00000000-0005-0000-0000-0000B6060000}"/>
    <cellStyle name="Output 2" xfId="1679" xr:uid="{00000000-0005-0000-0000-0000B7060000}"/>
    <cellStyle name="Output 2 2" xfId="1680" xr:uid="{00000000-0005-0000-0000-0000B8060000}"/>
    <cellStyle name="Output 3" xfId="1681" xr:uid="{00000000-0005-0000-0000-0000B9060000}"/>
    <cellStyle name="Output 3 2" xfId="1682" xr:uid="{00000000-0005-0000-0000-0000BA060000}"/>
    <cellStyle name="Output 4" xfId="1683" xr:uid="{00000000-0005-0000-0000-0000BB060000}"/>
    <cellStyle name="Output 4 2" xfId="1684" xr:uid="{00000000-0005-0000-0000-0000BC060000}"/>
    <cellStyle name="Output 5" xfId="1685" xr:uid="{00000000-0005-0000-0000-0000BD060000}"/>
    <cellStyle name="Output 5 2" xfId="1686" xr:uid="{00000000-0005-0000-0000-0000BE060000}"/>
    <cellStyle name="Output 6" xfId="1687" xr:uid="{00000000-0005-0000-0000-0000BF060000}"/>
    <cellStyle name="Output 6 2" xfId="1688" xr:uid="{00000000-0005-0000-0000-0000C0060000}"/>
    <cellStyle name="Output 7" xfId="1689" xr:uid="{00000000-0005-0000-0000-0000C1060000}"/>
    <cellStyle name="Output 7 2" xfId="1690" xr:uid="{00000000-0005-0000-0000-0000C2060000}"/>
    <cellStyle name="Output 8" xfId="1691" xr:uid="{00000000-0005-0000-0000-0000C3060000}"/>
    <cellStyle name="Output 8 2" xfId="1692" xr:uid="{00000000-0005-0000-0000-0000C4060000}"/>
    <cellStyle name="Output 9" xfId="1693" xr:uid="{00000000-0005-0000-0000-0000C5060000}"/>
    <cellStyle name="Output 9 2" xfId="1694" xr:uid="{00000000-0005-0000-0000-0000C6060000}"/>
    <cellStyle name="Page Number" xfId="1695" xr:uid="{00000000-0005-0000-0000-0000C7060000}"/>
    <cellStyle name="pb_page_heading_LS" xfId="1696" xr:uid="{00000000-0005-0000-0000-0000C8060000}"/>
    <cellStyle name="Pence" xfId="1697" xr:uid="{00000000-0005-0000-0000-0000C9060000}"/>
    <cellStyle name="Percent [2]" xfId="1698" xr:uid="{00000000-0005-0000-0000-0000CA060000}"/>
    <cellStyle name="Percent [2] 2" xfId="1699" xr:uid="{00000000-0005-0000-0000-0000CB060000}"/>
    <cellStyle name="Percent [2] 3" xfId="1700" xr:uid="{00000000-0005-0000-0000-0000CC060000}"/>
    <cellStyle name="Percent [2] 4" xfId="1701" xr:uid="{00000000-0005-0000-0000-0000CD060000}"/>
    <cellStyle name="Percent [2] 5" xfId="1702" xr:uid="{00000000-0005-0000-0000-0000CE060000}"/>
    <cellStyle name="Percent 2" xfId="1703" xr:uid="{00000000-0005-0000-0000-0000CF060000}"/>
    <cellStyle name="Percent 2 2" xfId="1704" xr:uid="{00000000-0005-0000-0000-0000D0060000}"/>
    <cellStyle name="Percent 3" xfId="1705" xr:uid="{00000000-0005-0000-0000-0000D1060000}"/>
    <cellStyle name="Percent 3 2" xfId="1706" xr:uid="{00000000-0005-0000-0000-0000D2060000}"/>
    <cellStyle name="Percent 4" xfId="1707" xr:uid="{00000000-0005-0000-0000-0000D3060000}"/>
    <cellStyle name="Percent 4 2" xfId="1708" xr:uid="{00000000-0005-0000-0000-0000D4060000}"/>
    <cellStyle name="Percent 5" xfId="1709" xr:uid="{00000000-0005-0000-0000-0000D5060000}"/>
    <cellStyle name="Percent 5 2" xfId="1710" xr:uid="{00000000-0005-0000-0000-0000D6060000}"/>
    <cellStyle name="Percent 6" xfId="1711" xr:uid="{00000000-0005-0000-0000-0000D7060000}"/>
    <cellStyle name="Percent 7" xfId="1712" xr:uid="{00000000-0005-0000-0000-0000D8060000}"/>
    <cellStyle name="percentdum" xfId="1713" xr:uid="{00000000-0005-0000-0000-0000D9060000}"/>
    <cellStyle name="Percentuale" xfId="2" builtinId="5"/>
    <cellStyle name="Percentuale 10" xfId="2433" xr:uid="{5559F00F-1752-442D-A9BD-903A30C29CB4}"/>
    <cellStyle name="Percentuale 2" xfId="1714" xr:uid="{00000000-0005-0000-0000-0000DB060000}"/>
    <cellStyle name="Percentuale 2 2" xfId="1715" xr:uid="{00000000-0005-0000-0000-0000DC060000}"/>
    <cellStyle name="Percentuale 2 3" xfId="1716" xr:uid="{00000000-0005-0000-0000-0000DD060000}"/>
    <cellStyle name="Percentuale 2 3 2" xfId="1717" xr:uid="{00000000-0005-0000-0000-0000DE060000}"/>
    <cellStyle name="Percentuale 2 4" xfId="1718" xr:uid="{00000000-0005-0000-0000-0000DF060000}"/>
    <cellStyle name="Percentuale 3" xfId="1719" xr:uid="{00000000-0005-0000-0000-0000E0060000}"/>
    <cellStyle name="Percentuale 3 2" xfId="1720" xr:uid="{00000000-0005-0000-0000-0000E1060000}"/>
    <cellStyle name="Percentuale 3 2 2" xfId="1721" xr:uid="{00000000-0005-0000-0000-0000E2060000}"/>
    <cellStyle name="Percentuale 3 3" xfId="1722" xr:uid="{00000000-0005-0000-0000-0000E3060000}"/>
    <cellStyle name="Percentuale 4" xfId="1723" xr:uid="{00000000-0005-0000-0000-0000E4060000}"/>
    <cellStyle name="Percentuale 5" xfId="1724" xr:uid="{00000000-0005-0000-0000-0000E5060000}"/>
    <cellStyle name="Percentuale 5 2" xfId="1725" xr:uid="{00000000-0005-0000-0000-0000E6060000}"/>
    <cellStyle name="Percentuale 6" xfId="1726" xr:uid="{00000000-0005-0000-0000-0000E7060000}"/>
    <cellStyle name="Percentuale 7" xfId="1727" xr:uid="{00000000-0005-0000-0000-0000E8060000}"/>
    <cellStyle name="Percentuale 7 2" xfId="1728" xr:uid="{00000000-0005-0000-0000-0000E9060000}"/>
    <cellStyle name="Percentunder" xfId="1729" xr:uid="{00000000-0005-0000-0000-0000EA060000}"/>
    <cellStyle name="PillarData" xfId="1730" xr:uid="{00000000-0005-0000-0000-0000EB060000}"/>
    <cellStyle name="PillarData 2" xfId="1731" xr:uid="{00000000-0005-0000-0000-0000EC060000}"/>
    <cellStyle name="PillarHeading" xfId="1732" xr:uid="{00000000-0005-0000-0000-0000ED060000}"/>
    <cellStyle name="PillarHeading 2" xfId="1733" xr:uid="{00000000-0005-0000-0000-0000EE060000}"/>
    <cellStyle name="PillarText" xfId="1734" xr:uid="{00000000-0005-0000-0000-0000EF060000}"/>
    <cellStyle name="PillarText 2" xfId="1735" xr:uid="{00000000-0005-0000-0000-0000F0060000}"/>
    <cellStyle name="PillarTotal" xfId="1736" xr:uid="{00000000-0005-0000-0000-0000F1060000}"/>
    <cellStyle name="PillarTotal 2" xfId="1737" xr:uid="{00000000-0005-0000-0000-0000F2060000}"/>
    <cellStyle name="Plan" xfId="1738" xr:uid="{00000000-0005-0000-0000-0000F3060000}"/>
    <cellStyle name="Porcentagem 2" xfId="1739" xr:uid="{00000000-0005-0000-0000-0000F4060000}"/>
    <cellStyle name="Porcentagem 3" xfId="1740" xr:uid="{00000000-0005-0000-0000-0000F5060000}"/>
    <cellStyle name="Porcentaje 2" xfId="9" xr:uid="{00000000-0005-0000-0000-0000F6060000}"/>
    <cellStyle name="Porcentaje 3" xfId="10" xr:uid="{00000000-0005-0000-0000-0000F7060000}"/>
    <cellStyle name="Porcentaje 4" xfId="5" xr:uid="{00000000-0005-0000-0000-0000F8060000}"/>
    <cellStyle name="Porcentaje 5" xfId="11" xr:uid="{00000000-0005-0000-0000-0000F9060000}"/>
    <cellStyle name="Porcentaje 5 2" xfId="2387" xr:uid="{00000000-0005-0000-0000-0000FA060000}"/>
    <cellStyle name="Porcentajes DISCO" xfId="1741" xr:uid="{00000000-0005-0000-0000-0000FB060000}"/>
    <cellStyle name="Porcentajes DISCO 2" xfId="1742" xr:uid="{00000000-0005-0000-0000-0000FC060000}"/>
    <cellStyle name="Porcentual 2" xfId="1743" xr:uid="{00000000-0005-0000-0000-0000FD060000}"/>
    <cellStyle name="Porcentual 2 2" xfId="1744" xr:uid="{00000000-0005-0000-0000-0000FE060000}"/>
    <cellStyle name="Porcentual 2 3" xfId="1745" xr:uid="{00000000-0005-0000-0000-0000FF060000}"/>
    <cellStyle name="Porcentual 2 4" xfId="1746" xr:uid="{00000000-0005-0000-0000-000000070000}"/>
    <cellStyle name="Porcentual 2 5" xfId="1747" xr:uid="{00000000-0005-0000-0000-000001070000}"/>
    <cellStyle name="Porcentual 3" xfId="1748" xr:uid="{00000000-0005-0000-0000-000002070000}"/>
    <cellStyle name="Porcentual 3 2" xfId="1749" xr:uid="{00000000-0005-0000-0000-000003070000}"/>
    <cellStyle name="Porcentual 4" xfId="1750" xr:uid="{00000000-0005-0000-0000-000004070000}"/>
    <cellStyle name="Porcentual 5" xfId="1751" xr:uid="{00000000-0005-0000-0000-000005070000}"/>
    <cellStyle name="Porcentual 6" xfId="1752" xr:uid="{00000000-0005-0000-0000-000006070000}"/>
    <cellStyle name="Poznámka" xfId="1753" xr:uid="{00000000-0005-0000-0000-000007070000}"/>
    <cellStyle name="Previous" xfId="1754" xr:uid="{00000000-0005-0000-0000-000008070000}"/>
    <cellStyle name="Price" xfId="1755" xr:uid="{00000000-0005-0000-0000-000009070000}"/>
    <cellStyle name="Propojená buňka" xfId="1756" xr:uid="{00000000-0005-0000-0000-00000A070000}"/>
    <cellStyle name="prt_calculation" xfId="1757" xr:uid="{00000000-0005-0000-0000-00000B070000}"/>
    <cellStyle name="quotefisse" xfId="1758" xr:uid="{00000000-0005-0000-0000-00000C070000}"/>
    <cellStyle name="quotefisse 2" xfId="1759" xr:uid="{00000000-0005-0000-0000-00000D070000}"/>
    <cellStyle name="quotefisse 2 2" xfId="1760" xr:uid="{00000000-0005-0000-0000-00000E070000}"/>
    <cellStyle name="quotefisse 3" xfId="1761" xr:uid="{00000000-0005-0000-0000-00000F070000}"/>
    <cellStyle name="quotefisse 3 2" xfId="1762" xr:uid="{00000000-0005-0000-0000-000010070000}"/>
    <cellStyle name="quotefisse 4" xfId="1763" xr:uid="{00000000-0005-0000-0000-000011070000}"/>
    <cellStyle name="quotefisse 4 2" xfId="1764" xr:uid="{00000000-0005-0000-0000-000012070000}"/>
    <cellStyle name="quotefisse 5" xfId="1765" xr:uid="{00000000-0005-0000-0000-000013070000}"/>
    <cellStyle name="quotefisse 5 2" xfId="1766" xr:uid="{00000000-0005-0000-0000-000014070000}"/>
    <cellStyle name="quotefisse 6" xfId="1767" xr:uid="{00000000-0005-0000-0000-000015070000}"/>
    <cellStyle name="s_Valuation " xfId="1768" xr:uid="{00000000-0005-0000-0000-000016070000}"/>
    <cellStyle name="Saída" xfId="1769" xr:uid="{00000000-0005-0000-0000-000017070000}"/>
    <cellStyle name="Saída 2" xfId="1770" xr:uid="{00000000-0005-0000-0000-000018070000}"/>
    <cellStyle name="Salida 2" xfId="1771" xr:uid="{00000000-0005-0000-0000-000019070000}"/>
    <cellStyle name="Salomon Logo" xfId="1772" xr:uid="{00000000-0005-0000-0000-00001A070000}"/>
    <cellStyle name="SAPBEXaggData" xfId="1773" xr:uid="{00000000-0005-0000-0000-00001B070000}"/>
    <cellStyle name="SAPBEXaggData 2" xfId="1774" xr:uid="{00000000-0005-0000-0000-00001C070000}"/>
    <cellStyle name="SAPBEXaggDataEmph" xfId="1775" xr:uid="{00000000-0005-0000-0000-00001D070000}"/>
    <cellStyle name="SAPBEXaggDataEmph 2" xfId="1776" xr:uid="{00000000-0005-0000-0000-00001E070000}"/>
    <cellStyle name="SAPBEXaggItem" xfId="1777" xr:uid="{00000000-0005-0000-0000-00001F070000}"/>
    <cellStyle name="SAPBEXaggItem 2" xfId="1778" xr:uid="{00000000-0005-0000-0000-000020070000}"/>
    <cellStyle name="SAPBEXaggItemX" xfId="1779" xr:uid="{00000000-0005-0000-0000-000021070000}"/>
    <cellStyle name="SAPBEXaggItemX 2" xfId="1780" xr:uid="{00000000-0005-0000-0000-000022070000}"/>
    <cellStyle name="SAPBEXchaText" xfId="1781" xr:uid="{00000000-0005-0000-0000-000023070000}"/>
    <cellStyle name="SAPBEXchaText 2" xfId="1782" xr:uid="{00000000-0005-0000-0000-000024070000}"/>
    <cellStyle name="SAPBEXchaText_costi_2009" xfId="1783" xr:uid="{00000000-0005-0000-0000-000025070000}"/>
    <cellStyle name="SAPBEXexcBad7" xfId="1784" xr:uid="{00000000-0005-0000-0000-000026070000}"/>
    <cellStyle name="SAPBEXexcBad7 2" xfId="1785" xr:uid="{00000000-0005-0000-0000-000027070000}"/>
    <cellStyle name="SAPBEXexcBad8" xfId="1786" xr:uid="{00000000-0005-0000-0000-000028070000}"/>
    <cellStyle name="SAPBEXexcBad8 2" xfId="1787" xr:uid="{00000000-0005-0000-0000-000029070000}"/>
    <cellStyle name="SAPBEXexcBad9" xfId="1788" xr:uid="{00000000-0005-0000-0000-00002A070000}"/>
    <cellStyle name="SAPBEXexcBad9 2" xfId="1789" xr:uid="{00000000-0005-0000-0000-00002B070000}"/>
    <cellStyle name="SAPBEXexcCritical4" xfId="1790" xr:uid="{00000000-0005-0000-0000-00002C070000}"/>
    <cellStyle name="SAPBEXexcCritical4 2" xfId="1791" xr:uid="{00000000-0005-0000-0000-00002D070000}"/>
    <cellStyle name="SAPBEXexcCritical5" xfId="1792" xr:uid="{00000000-0005-0000-0000-00002E070000}"/>
    <cellStyle name="SAPBEXexcCritical5 2" xfId="1793" xr:uid="{00000000-0005-0000-0000-00002F070000}"/>
    <cellStyle name="SAPBEXexcCritical6" xfId="1794" xr:uid="{00000000-0005-0000-0000-000030070000}"/>
    <cellStyle name="SAPBEXexcCritical6 2" xfId="1795" xr:uid="{00000000-0005-0000-0000-000031070000}"/>
    <cellStyle name="SAPBEXexcGood1" xfId="1796" xr:uid="{00000000-0005-0000-0000-000032070000}"/>
    <cellStyle name="SAPBEXexcGood1 2" xfId="1797" xr:uid="{00000000-0005-0000-0000-000033070000}"/>
    <cellStyle name="SAPBEXexcGood2" xfId="1798" xr:uid="{00000000-0005-0000-0000-000034070000}"/>
    <cellStyle name="SAPBEXexcGood2 2" xfId="1799" xr:uid="{00000000-0005-0000-0000-000035070000}"/>
    <cellStyle name="SAPBEXexcGood3" xfId="1800" xr:uid="{00000000-0005-0000-0000-000036070000}"/>
    <cellStyle name="SAPBEXexcGood3 2" xfId="1801" xr:uid="{00000000-0005-0000-0000-000037070000}"/>
    <cellStyle name="SAPBEXfilterDrill" xfId="1802" xr:uid="{00000000-0005-0000-0000-000038070000}"/>
    <cellStyle name="SAPBEXfilterDrill 2" xfId="1803" xr:uid="{00000000-0005-0000-0000-000039070000}"/>
    <cellStyle name="SAPBEXfilterItem" xfId="1804" xr:uid="{00000000-0005-0000-0000-00003A070000}"/>
    <cellStyle name="SAPBEXfilterText" xfId="1805" xr:uid="{00000000-0005-0000-0000-00003B070000}"/>
    <cellStyle name="SAPBEXfilterText 2" xfId="1806" xr:uid="{00000000-0005-0000-0000-00003C070000}"/>
    <cellStyle name="SAPBEXfilterText 3" xfId="1807" xr:uid="{00000000-0005-0000-0000-00003D070000}"/>
    <cellStyle name="SAPBEXfilterText 4" xfId="1808" xr:uid="{00000000-0005-0000-0000-00003E070000}"/>
    <cellStyle name="SAPBEXfilterText 5" xfId="1809" xr:uid="{00000000-0005-0000-0000-00003F070000}"/>
    <cellStyle name="SAPBEXformats" xfId="1810" xr:uid="{00000000-0005-0000-0000-000040070000}"/>
    <cellStyle name="SAPBEXformats 2" xfId="1811" xr:uid="{00000000-0005-0000-0000-000041070000}"/>
    <cellStyle name="SAPBEXformats 2 2" xfId="1812" xr:uid="{00000000-0005-0000-0000-000042070000}"/>
    <cellStyle name="SAPBEXformats 3" xfId="1813" xr:uid="{00000000-0005-0000-0000-000043070000}"/>
    <cellStyle name="SAPBEXformats 3 2" xfId="1814" xr:uid="{00000000-0005-0000-0000-000044070000}"/>
    <cellStyle name="SAPBEXformats 4" xfId="1815" xr:uid="{00000000-0005-0000-0000-000045070000}"/>
    <cellStyle name="SAPBEXformats 4 2" xfId="1816" xr:uid="{00000000-0005-0000-0000-000046070000}"/>
    <cellStyle name="SAPBEXformats 5" xfId="1817" xr:uid="{00000000-0005-0000-0000-000047070000}"/>
    <cellStyle name="SAPBEXformats 5 2" xfId="1818" xr:uid="{00000000-0005-0000-0000-000048070000}"/>
    <cellStyle name="SAPBEXformats 6" xfId="1819" xr:uid="{00000000-0005-0000-0000-000049070000}"/>
    <cellStyle name="SAPBEXheaderItem" xfId="1820" xr:uid="{00000000-0005-0000-0000-00004A070000}"/>
    <cellStyle name="SAPBEXheaderItem 2" xfId="1821" xr:uid="{00000000-0005-0000-0000-00004B070000}"/>
    <cellStyle name="SAPBEXheaderItem 3" xfId="1822" xr:uid="{00000000-0005-0000-0000-00004C070000}"/>
    <cellStyle name="SAPBEXheaderItem 4" xfId="1823" xr:uid="{00000000-0005-0000-0000-00004D070000}"/>
    <cellStyle name="SAPBEXheaderItem 5" xfId="1824" xr:uid="{00000000-0005-0000-0000-00004E070000}"/>
    <cellStyle name="SAPBEXheaderText" xfId="1825" xr:uid="{00000000-0005-0000-0000-00004F070000}"/>
    <cellStyle name="SAPBEXheaderText 2" xfId="1826" xr:uid="{00000000-0005-0000-0000-000050070000}"/>
    <cellStyle name="SAPBEXheaderText 3" xfId="1827" xr:uid="{00000000-0005-0000-0000-000051070000}"/>
    <cellStyle name="SAPBEXheaderText 4" xfId="1828" xr:uid="{00000000-0005-0000-0000-000052070000}"/>
    <cellStyle name="SAPBEXheaderText 5" xfId="1829" xr:uid="{00000000-0005-0000-0000-000053070000}"/>
    <cellStyle name="SAPBEXheaderText_DBGUT" xfId="1830" xr:uid="{00000000-0005-0000-0000-000054070000}"/>
    <cellStyle name="SAPBEXHLevel0" xfId="1831" xr:uid="{00000000-0005-0000-0000-000055070000}"/>
    <cellStyle name="SAPBEXHLevel0 2" xfId="1832" xr:uid="{00000000-0005-0000-0000-000056070000}"/>
    <cellStyle name="SAPBEXHLevel0 2 2" xfId="1833" xr:uid="{00000000-0005-0000-0000-000057070000}"/>
    <cellStyle name="SAPBEXHLevel0 3" xfId="1834" xr:uid="{00000000-0005-0000-0000-000058070000}"/>
    <cellStyle name="SAPBEXHLevel0 3 2" xfId="1835" xr:uid="{00000000-0005-0000-0000-000059070000}"/>
    <cellStyle name="SAPBEXHLevel0 4" xfId="1836" xr:uid="{00000000-0005-0000-0000-00005A070000}"/>
    <cellStyle name="SAPBEXHLevel0 4 2" xfId="1837" xr:uid="{00000000-0005-0000-0000-00005B070000}"/>
    <cellStyle name="SAPBEXHLevel0 5" xfId="1838" xr:uid="{00000000-0005-0000-0000-00005C070000}"/>
    <cellStyle name="SAPBEXHLevel0 5 2" xfId="1839" xr:uid="{00000000-0005-0000-0000-00005D070000}"/>
    <cellStyle name="SAPBEXHLevel0 6" xfId="1840" xr:uid="{00000000-0005-0000-0000-00005E070000}"/>
    <cellStyle name="SAPBEXHLevel0_20110402_Internal_Benchmark_KPI_v67_nonlinks_DC" xfId="1841" xr:uid="{00000000-0005-0000-0000-00005F070000}"/>
    <cellStyle name="SAPBEXHLevel0X" xfId="1842" xr:uid="{00000000-0005-0000-0000-000060070000}"/>
    <cellStyle name="SAPBEXHLevel0X 2" xfId="1843" xr:uid="{00000000-0005-0000-0000-000061070000}"/>
    <cellStyle name="SAPBEXHLevel0X 2 2" xfId="1844" xr:uid="{00000000-0005-0000-0000-000062070000}"/>
    <cellStyle name="SAPBEXHLevel0X 3" xfId="1845" xr:uid="{00000000-0005-0000-0000-000063070000}"/>
    <cellStyle name="SAPBEXHLevel0X 3 2" xfId="1846" xr:uid="{00000000-0005-0000-0000-000064070000}"/>
    <cellStyle name="SAPBEXHLevel0X 4" xfId="1847" xr:uid="{00000000-0005-0000-0000-000065070000}"/>
    <cellStyle name="SAPBEXHLevel0X 4 2" xfId="1848" xr:uid="{00000000-0005-0000-0000-000066070000}"/>
    <cellStyle name="SAPBEXHLevel0X 5" xfId="1849" xr:uid="{00000000-0005-0000-0000-000067070000}"/>
    <cellStyle name="SAPBEXHLevel0X 5 2" xfId="1850" xr:uid="{00000000-0005-0000-0000-000068070000}"/>
    <cellStyle name="SAPBEXHLevel0X 6" xfId="1851" xr:uid="{00000000-0005-0000-0000-000069070000}"/>
    <cellStyle name="SAPBEXHLevel0X_20110402_Internal_Benchmark_KPI_v67_nonlinks_DC" xfId="1852" xr:uid="{00000000-0005-0000-0000-00006A070000}"/>
    <cellStyle name="SAPBEXHLevel1" xfId="1853" xr:uid="{00000000-0005-0000-0000-00006B070000}"/>
    <cellStyle name="SAPBEXHLevel1 2" xfId="1854" xr:uid="{00000000-0005-0000-0000-00006C070000}"/>
    <cellStyle name="SAPBEXHLevel1 2 2" xfId="1855" xr:uid="{00000000-0005-0000-0000-00006D070000}"/>
    <cellStyle name="SAPBEXHLevel1 3" xfId="1856" xr:uid="{00000000-0005-0000-0000-00006E070000}"/>
    <cellStyle name="SAPBEXHLevel1 3 2" xfId="1857" xr:uid="{00000000-0005-0000-0000-00006F070000}"/>
    <cellStyle name="SAPBEXHLevel1 4" xfId="1858" xr:uid="{00000000-0005-0000-0000-000070070000}"/>
    <cellStyle name="SAPBEXHLevel1 4 2" xfId="1859" xr:uid="{00000000-0005-0000-0000-000071070000}"/>
    <cellStyle name="SAPBEXHLevel1 5" xfId="1860" xr:uid="{00000000-0005-0000-0000-000072070000}"/>
    <cellStyle name="SAPBEXHLevel1 5 2" xfId="1861" xr:uid="{00000000-0005-0000-0000-000073070000}"/>
    <cellStyle name="SAPBEXHLevel1 6" xfId="1862" xr:uid="{00000000-0005-0000-0000-000074070000}"/>
    <cellStyle name="SAPBEXHLevel1_20110402_Internal_Benchmark_KPI_v67_nonlinks_DC" xfId="1863" xr:uid="{00000000-0005-0000-0000-000075070000}"/>
    <cellStyle name="SAPBEXHLevel1X" xfId="1864" xr:uid="{00000000-0005-0000-0000-000076070000}"/>
    <cellStyle name="SAPBEXHLevel1X 2" xfId="1865" xr:uid="{00000000-0005-0000-0000-000077070000}"/>
    <cellStyle name="SAPBEXHLevel1X 2 2" xfId="1866" xr:uid="{00000000-0005-0000-0000-000078070000}"/>
    <cellStyle name="SAPBEXHLevel1X 3" xfId="1867" xr:uid="{00000000-0005-0000-0000-000079070000}"/>
    <cellStyle name="SAPBEXHLevel1X 3 2" xfId="1868" xr:uid="{00000000-0005-0000-0000-00007A070000}"/>
    <cellStyle name="SAPBEXHLevel1X 4" xfId="1869" xr:uid="{00000000-0005-0000-0000-00007B070000}"/>
    <cellStyle name="SAPBEXHLevel1X 4 2" xfId="1870" xr:uid="{00000000-0005-0000-0000-00007C070000}"/>
    <cellStyle name="SAPBEXHLevel1X 5" xfId="1871" xr:uid="{00000000-0005-0000-0000-00007D070000}"/>
    <cellStyle name="SAPBEXHLevel1X 5 2" xfId="1872" xr:uid="{00000000-0005-0000-0000-00007E070000}"/>
    <cellStyle name="SAPBEXHLevel1X 6" xfId="1873" xr:uid="{00000000-0005-0000-0000-00007F070000}"/>
    <cellStyle name="SAPBEXHLevel1X_20110402_Internal_Benchmark_KPI_v67_nonlinks_DC" xfId="1874" xr:uid="{00000000-0005-0000-0000-000080070000}"/>
    <cellStyle name="SAPBEXHLevel2" xfId="1875" xr:uid="{00000000-0005-0000-0000-000081070000}"/>
    <cellStyle name="SAPBEXHLevel2 2" xfId="1876" xr:uid="{00000000-0005-0000-0000-000082070000}"/>
    <cellStyle name="SAPBEXHLevel2 2 2" xfId="1877" xr:uid="{00000000-0005-0000-0000-000083070000}"/>
    <cellStyle name="SAPBEXHLevel2 3" xfId="1878" xr:uid="{00000000-0005-0000-0000-000084070000}"/>
    <cellStyle name="SAPBEXHLevel2 3 2" xfId="1879" xr:uid="{00000000-0005-0000-0000-000085070000}"/>
    <cellStyle name="SAPBEXHLevel2 4" xfId="1880" xr:uid="{00000000-0005-0000-0000-000086070000}"/>
    <cellStyle name="SAPBEXHLevel2 4 2" xfId="1881" xr:uid="{00000000-0005-0000-0000-000087070000}"/>
    <cellStyle name="SAPBEXHLevel2 5" xfId="1882" xr:uid="{00000000-0005-0000-0000-000088070000}"/>
    <cellStyle name="SAPBEXHLevel2 5 2" xfId="1883" xr:uid="{00000000-0005-0000-0000-000089070000}"/>
    <cellStyle name="SAPBEXHLevel2 6" xfId="1884" xr:uid="{00000000-0005-0000-0000-00008A070000}"/>
    <cellStyle name="SAPBEXHLevel2_20110402_Internal_Benchmark_KPI_v67_nonlinks_DC" xfId="1885" xr:uid="{00000000-0005-0000-0000-00008B070000}"/>
    <cellStyle name="SAPBEXHLevel2X" xfId="1886" xr:uid="{00000000-0005-0000-0000-00008C070000}"/>
    <cellStyle name="SAPBEXHLevel2X 2" xfId="1887" xr:uid="{00000000-0005-0000-0000-00008D070000}"/>
    <cellStyle name="SAPBEXHLevel2X 2 2" xfId="1888" xr:uid="{00000000-0005-0000-0000-00008E070000}"/>
    <cellStyle name="SAPBEXHLevel2X 3" xfId="1889" xr:uid="{00000000-0005-0000-0000-00008F070000}"/>
    <cellStyle name="SAPBEXHLevel2X 3 2" xfId="1890" xr:uid="{00000000-0005-0000-0000-000090070000}"/>
    <cellStyle name="SAPBEXHLevel2X 4" xfId="1891" xr:uid="{00000000-0005-0000-0000-000091070000}"/>
    <cellStyle name="SAPBEXHLevel2X 4 2" xfId="1892" xr:uid="{00000000-0005-0000-0000-000092070000}"/>
    <cellStyle name="SAPBEXHLevel2X 5" xfId="1893" xr:uid="{00000000-0005-0000-0000-000093070000}"/>
    <cellStyle name="SAPBEXHLevel2X 5 2" xfId="1894" xr:uid="{00000000-0005-0000-0000-000094070000}"/>
    <cellStyle name="SAPBEXHLevel2X 6" xfId="1895" xr:uid="{00000000-0005-0000-0000-000095070000}"/>
    <cellStyle name="SAPBEXHLevel2X_20110402_Internal_Benchmark_KPI_v67_nonlinks_DC" xfId="1896" xr:uid="{00000000-0005-0000-0000-000096070000}"/>
    <cellStyle name="SAPBEXHLevel3" xfId="3" xr:uid="{00000000-0005-0000-0000-000097070000}"/>
    <cellStyle name="SAPBEXHLevel3 2" xfId="1897" xr:uid="{00000000-0005-0000-0000-000098070000}"/>
    <cellStyle name="SAPBEXHLevel3 2 2" xfId="1898" xr:uid="{00000000-0005-0000-0000-000099070000}"/>
    <cellStyle name="SAPBEXHLevel3 3" xfId="1899" xr:uid="{00000000-0005-0000-0000-00009A070000}"/>
    <cellStyle name="SAPBEXHLevel3 3 2" xfId="1900" xr:uid="{00000000-0005-0000-0000-00009B070000}"/>
    <cellStyle name="SAPBEXHLevel3 4" xfId="1901" xr:uid="{00000000-0005-0000-0000-00009C070000}"/>
    <cellStyle name="SAPBEXHLevel3 4 2" xfId="1902" xr:uid="{00000000-0005-0000-0000-00009D070000}"/>
    <cellStyle name="SAPBEXHLevel3 5" xfId="1903" xr:uid="{00000000-0005-0000-0000-00009E070000}"/>
    <cellStyle name="SAPBEXHLevel3 5 2" xfId="1904" xr:uid="{00000000-0005-0000-0000-00009F070000}"/>
    <cellStyle name="SAPBEXHLevel3 6" xfId="1905" xr:uid="{00000000-0005-0000-0000-0000A0070000}"/>
    <cellStyle name="SAPBEXHLevel3_110413 Idea database GS&amp;FM_v9.6" xfId="1906" xr:uid="{00000000-0005-0000-0000-0000A1070000}"/>
    <cellStyle name="SAPBEXHLevel3X" xfId="1907" xr:uid="{00000000-0005-0000-0000-0000A2070000}"/>
    <cellStyle name="SAPBEXHLevel3X 2" xfId="1908" xr:uid="{00000000-0005-0000-0000-0000A3070000}"/>
    <cellStyle name="SAPBEXHLevel3X 2 2" xfId="1909" xr:uid="{00000000-0005-0000-0000-0000A4070000}"/>
    <cellStyle name="SAPBEXHLevel3X 3" xfId="1910" xr:uid="{00000000-0005-0000-0000-0000A5070000}"/>
    <cellStyle name="SAPBEXHLevel3X 3 2" xfId="1911" xr:uid="{00000000-0005-0000-0000-0000A6070000}"/>
    <cellStyle name="SAPBEXHLevel3X 4" xfId="1912" xr:uid="{00000000-0005-0000-0000-0000A7070000}"/>
    <cellStyle name="SAPBEXHLevel3X 4 2" xfId="1913" xr:uid="{00000000-0005-0000-0000-0000A8070000}"/>
    <cellStyle name="SAPBEXHLevel3X 5" xfId="1914" xr:uid="{00000000-0005-0000-0000-0000A9070000}"/>
    <cellStyle name="SAPBEXHLevel3X 5 2" xfId="1915" xr:uid="{00000000-0005-0000-0000-0000AA070000}"/>
    <cellStyle name="SAPBEXHLevel3X 6" xfId="1916" xr:uid="{00000000-0005-0000-0000-0000AB070000}"/>
    <cellStyle name="SAPBEXHLevel3X_20110402_Internal_Benchmark_KPI_v67_nonlinks_DC" xfId="1917" xr:uid="{00000000-0005-0000-0000-0000AC070000}"/>
    <cellStyle name="SAPBEXresData" xfId="1918" xr:uid="{00000000-0005-0000-0000-0000AD070000}"/>
    <cellStyle name="SAPBEXresData 2" xfId="1919" xr:uid="{00000000-0005-0000-0000-0000AE070000}"/>
    <cellStyle name="SAPBEXresDataEmph" xfId="1920" xr:uid="{00000000-0005-0000-0000-0000AF070000}"/>
    <cellStyle name="SAPBEXresDataEmph 2" xfId="1921" xr:uid="{00000000-0005-0000-0000-0000B0070000}"/>
    <cellStyle name="SAPBEXresItem" xfId="1922" xr:uid="{00000000-0005-0000-0000-0000B1070000}"/>
    <cellStyle name="SAPBEXresItem 2" xfId="1923" xr:uid="{00000000-0005-0000-0000-0000B2070000}"/>
    <cellStyle name="SAPBEXresItemX" xfId="1924" xr:uid="{00000000-0005-0000-0000-0000B3070000}"/>
    <cellStyle name="SAPBEXresItemX 2" xfId="1925" xr:uid="{00000000-0005-0000-0000-0000B4070000}"/>
    <cellStyle name="SAPBEXstdData" xfId="12" xr:uid="{00000000-0005-0000-0000-0000B5070000}"/>
    <cellStyle name="SAPBEXstdData 2" xfId="1926" xr:uid="{00000000-0005-0000-0000-0000B6070000}"/>
    <cellStyle name="SAPBEXstdData 3" xfId="1927" xr:uid="{00000000-0005-0000-0000-0000B7070000}"/>
    <cellStyle name="SAPBEXstdData_costi_2009" xfId="1928" xr:uid="{00000000-0005-0000-0000-0000B8070000}"/>
    <cellStyle name="SAPBEXstdDataEmph" xfId="1929" xr:uid="{00000000-0005-0000-0000-0000B9070000}"/>
    <cellStyle name="SAPBEXstdDataEmph 2" xfId="1930" xr:uid="{00000000-0005-0000-0000-0000BA070000}"/>
    <cellStyle name="SAPBEXstdItem" xfId="1931" xr:uid="{00000000-0005-0000-0000-0000BB070000}"/>
    <cellStyle name="SAPBEXstdItem 2" xfId="1932" xr:uid="{00000000-0005-0000-0000-0000BC070000}"/>
    <cellStyle name="SAPBEXstdItem 2 2" xfId="1933" xr:uid="{00000000-0005-0000-0000-0000BD070000}"/>
    <cellStyle name="SAPBEXstdItem 3" xfId="1934" xr:uid="{00000000-0005-0000-0000-0000BE070000}"/>
    <cellStyle name="SAPBEXstdItem 3 2" xfId="1935" xr:uid="{00000000-0005-0000-0000-0000BF070000}"/>
    <cellStyle name="SAPBEXstdItem 4" xfId="1936" xr:uid="{00000000-0005-0000-0000-0000C0070000}"/>
    <cellStyle name="SAPBEXstdItem 4 2" xfId="1937" xr:uid="{00000000-0005-0000-0000-0000C1070000}"/>
    <cellStyle name="SAPBEXstdItem 5" xfId="1938" xr:uid="{00000000-0005-0000-0000-0000C2070000}"/>
    <cellStyle name="SAPBEXstdItem 5 2" xfId="1939" xr:uid="{00000000-0005-0000-0000-0000C3070000}"/>
    <cellStyle name="SAPBEXstdItem 6" xfId="1940" xr:uid="{00000000-0005-0000-0000-0000C4070000}"/>
    <cellStyle name="SAPBEXstdItem 7" xfId="1941" xr:uid="{00000000-0005-0000-0000-0000C5070000}"/>
    <cellStyle name="SAPBEXstdItemX" xfId="1942" xr:uid="{00000000-0005-0000-0000-0000C6070000}"/>
    <cellStyle name="SAPBEXstdItemX 2" xfId="1943" xr:uid="{00000000-0005-0000-0000-0000C7070000}"/>
    <cellStyle name="SAPBEXstdItemX_costi_2009" xfId="1944" xr:uid="{00000000-0005-0000-0000-0000C8070000}"/>
    <cellStyle name="SAPBEXtitle" xfId="1945" xr:uid="{00000000-0005-0000-0000-0000C9070000}"/>
    <cellStyle name="SAPBEXtitle 2" xfId="1946" xr:uid="{00000000-0005-0000-0000-0000CA070000}"/>
    <cellStyle name="SAPBEXtitle 2 2" xfId="1947" xr:uid="{00000000-0005-0000-0000-0000CB070000}"/>
    <cellStyle name="SAPBEXtitle 3" xfId="1948" xr:uid="{00000000-0005-0000-0000-0000CC070000}"/>
    <cellStyle name="SAPBEXtitle 3 2" xfId="1949" xr:uid="{00000000-0005-0000-0000-0000CD070000}"/>
    <cellStyle name="SAPBEXtitle 4" xfId="1950" xr:uid="{00000000-0005-0000-0000-0000CE070000}"/>
    <cellStyle name="SAPBEXtitle 4 2" xfId="1951" xr:uid="{00000000-0005-0000-0000-0000CF070000}"/>
    <cellStyle name="SAPBEXtitle 5" xfId="1952" xr:uid="{00000000-0005-0000-0000-0000D0070000}"/>
    <cellStyle name="SAPBEXtitle 5 2" xfId="1953" xr:uid="{00000000-0005-0000-0000-0000D1070000}"/>
    <cellStyle name="SAPBEXtitle 6" xfId="1954" xr:uid="{00000000-0005-0000-0000-0000D2070000}"/>
    <cellStyle name="SAPBEXundefined" xfId="1955" xr:uid="{00000000-0005-0000-0000-0000D3070000}"/>
    <cellStyle name="SAPBEXundefined 2" xfId="1956" xr:uid="{00000000-0005-0000-0000-0000D4070000}"/>
    <cellStyle name="SEK [1]" xfId="1957" xr:uid="{00000000-0005-0000-0000-0000D5070000}"/>
    <cellStyle name="SEM-BPS-data" xfId="1958" xr:uid="{00000000-0005-0000-0000-0000D6070000}"/>
    <cellStyle name="SEM-BPS-head" xfId="1959" xr:uid="{00000000-0005-0000-0000-0000D7070000}"/>
    <cellStyle name="SEM-BPS-headdata" xfId="1960" xr:uid="{00000000-0005-0000-0000-0000D8070000}"/>
    <cellStyle name="SEM-BPS-headkey" xfId="1961" xr:uid="{00000000-0005-0000-0000-0000D9070000}"/>
    <cellStyle name="SEM-BPS-input-on" xfId="1962" xr:uid="{00000000-0005-0000-0000-0000DA070000}"/>
    <cellStyle name="SEM-BPS-key" xfId="1963" xr:uid="{00000000-0005-0000-0000-0000DB070000}"/>
    <cellStyle name="SEM-BPS-sub1" xfId="1964" xr:uid="{00000000-0005-0000-0000-0000DC070000}"/>
    <cellStyle name="SEM-BPS-sub2" xfId="1965" xr:uid="{00000000-0005-0000-0000-0000DD070000}"/>
    <cellStyle name="SEM-BPS-total" xfId="1966" xr:uid="{00000000-0005-0000-0000-0000DE070000}"/>
    <cellStyle name="Sep. milhar [0]" xfId="1967" xr:uid="{00000000-0005-0000-0000-0000DF070000}"/>
    <cellStyle name="Separador de m" xfId="1968" xr:uid="{00000000-0005-0000-0000-0000E0070000}"/>
    <cellStyle name="Separador de milhares [0]_anexos_CDSA1" xfId="1969" xr:uid="{00000000-0005-0000-0000-0000E1070000}"/>
    <cellStyle name="Separador de milhares 2" xfId="1970" xr:uid="{00000000-0005-0000-0000-0000E2070000}"/>
    <cellStyle name="Separador de milhares_anexos_CDSA1" xfId="1971" xr:uid="{00000000-0005-0000-0000-0000E3070000}"/>
    <cellStyle name="Sheet Title" xfId="1972" xr:uid="{00000000-0005-0000-0000-0000E4070000}"/>
    <cellStyle name="ShOut" xfId="1973" xr:uid="{00000000-0005-0000-0000-0000E5070000}"/>
    <cellStyle name="Sing" xfId="1974" xr:uid="{00000000-0005-0000-0000-0000E6070000}"/>
    <cellStyle name="single space" xfId="1975" xr:uid="{00000000-0005-0000-0000-0000E7070000}"/>
    <cellStyle name="SingleLineAcctgn" xfId="1976" xr:uid="{00000000-0005-0000-0000-0000E8070000}"/>
    <cellStyle name="SingleLinePercent" xfId="1977" xr:uid="{00000000-0005-0000-0000-0000E9070000}"/>
    <cellStyle name="space" xfId="1978" xr:uid="{00000000-0005-0000-0000-0000EA070000}"/>
    <cellStyle name="Space3" xfId="1979" xr:uid="{00000000-0005-0000-0000-0000EB070000}"/>
    <cellStyle name="Správně" xfId="1980" xr:uid="{00000000-0005-0000-0000-0000EC070000}"/>
    <cellStyle name="ssp " xfId="1981" xr:uid="{00000000-0005-0000-0000-0000ED070000}"/>
    <cellStyle name="Standaard_Adjustment Schema-Bus-Plan-Numerico" xfId="1982" xr:uid="{00000000-0005-0000-0000-0000EE070000}"/>
    <cellStyle name="Standard_Capex" xfId="1983" xr:uid="{00000000-0005-0000-0000-0000EF070000}"/>
    <cellStyle name="sterling [0]" xfId="1984" xr:uid="{00000000-0005-0000-0000-0000F0070000}"/>
    <cellStyle name="sterling [1]" xfId="1985" xr:uid="{00000000-0005-0000-0000-0000F1070000}"/>
    <cellStyle name="Stile 1" xfId="1986" xr:uid="{00000000-0005-0000-0000-0000F2070000}"/>
    <cellStyle name="Stile 1 2" xfId="1987" xr:uid="{00000000-0005-0000-0000-0000F3070000}"/>
    <cellStyle name="Stile 1 3" xfId="1988" xr:uid="{00000000-0005-0000-0000-0000F4070000}"/>
    <cellStyle name="Stile 10" xfId="1989" xr:uid="{00000000-0005-0000-0000-0000F5070000}"/>
    <cellStyle name="Stile 10 2" xfId="1990" xr:uid="{00000000-0005-0000-0000-0000F6070000}"/>
    <cellStyle name="Stile 10_20110402_Internal_Benchmark_KPI_v67_nonlinks_DC" xfId="1991" xr:uid="{00000000-0005-0000-0000-0000F7070000}"/>
    <cellStyle name="Stile 11" xfId="1992" xr:uid="{00000000-0005-0000-0000-0000F8070000}"/>
    <cellStyle name="Stile 11 2" xfId="1993" xr:uid="{00000000-0005-0000-0000-0000F9070000}"/>
    <cellStyle name="Stile 11_20110402_Internal_Benchmark_KPI_v67_nonlinks_DC" xfId="1994" xr:uid="{00000000-0005-0000-0000-0000FA070000}"/>
    <cellStyle name="Stile 12" xfId="1995" xr:uid="{00000000-0005-0000-0000-0000FB070000}"/>
    <cellStyle name="Stile 12 2" xfId="1996" xr:uid="{00000000-0005-0000-0000-0000FC070000}"/>
    <cellStyle name="Stile 12_20110402_Internal_Benchmark_KPI_v67_nonlinks_DC" xfId="1997" xr:uid="{00000000-0005-0000-0000-0000FD070000}"/>
    <cellStyle name="Stile 13" xfId="1998" xr:uid="{00000000-0005-0000-0000-0000FE070000}"/>
    <cellStyle name="Stile 13 2" xfId="1999" xr:uid="{00000000-0005-0000-0000-0000FF070000}"/>
    <cellStyle name="Stile 13_20110402_Internal_Benchmark_KPI_v67_nonlinks_DC" xfId="2000" xr:uid="{00000000-0005-0000-0000-000000080000}"/>
    <cellStyle name="Stile 14" xfId="2001" xr:uid="{00000000-0005-0000-0000-000001080000}"/>
    <cellStyle name="Stile 14 2" xfId="2002" xr:uid="{00000000-0005-0000-0000-000002080000}"/>
    <cellStyle name="Stile 14_20110402_Internal_Benchmark_KPI_v67_nonlinks_DC" xfId="2003" xr:uid="{00000000-0005-0000-0000-000003080000}"/>
    <cellStyle name="Stile 15" xfId="2004" xr:uid="{00000000-0005-0000-0000-000004080000}"/>
    <cellStyle name="Stile 15 2" xfId="2005" xr:uid="{00000000-0005-0000-0000-000005080000}"/>
    <cellStyle name="Stile 15_20110402_Internal_Benchmark_KPI_v67_nonlinks_DC" xfId="2006" xr:uid="{00000000-0005-0000-0000-000006080000}"/>
    <cellStyle name="Stile 16" xfId="2007" xr:uid="{00000000-0005-0000-0000-000007080000}"/>
    <cellStyle name="Stile 16 2" xfId="2008" xr:uid="{00000000-0005-0000-0000-000008080000}"/>
    <cellStyle name="Stile 16_20110402_Internal_Benchmark_KPI_v67_nonlinks_DC" xfId="2009" xr:uid="{00000000-0005-0000-0000-000009080000}"/>
    <cellStyle name="Stile 17" xfId="2010" xr:uid="{00000000-0005-0000-0000-00000A080000}"/>
    <cellStyle name="Stile 17 2" xfId="2011" xr:uid="{00000000-0005-0000-0000-00000B080000}"/>
    <cellStyle name="Stile 17_20110402_Internal_Benchmark_KPI_v67_nonlinks_DC" xfId="2012" xr:uid="{00000000-0005-0000-0000-00000C080000}"/>
    <cellStyle name="Stile 18" xfId="2013" xr:uid="{00000000-0005-0000-0000-00000D080000}"/>
    <cellStyle name="Stile 18 2" xfId="2014" xr:uid="{00000000-0005-0000-0000-00000E080000}"/>
    <cellStyle name="Stile 18_20110402_Internal_Benchmark_KPI_v67_nonlinks_DC" xfId="2015" xr:uid="{00000000-0005-0000-0000-00000F080000}"/>
    <cellStyle name="Stile 19" xfId="2016" xr:uid="{00000000-0005-0000-0000-000010080000}"/>
    <cellStyle name="Stile 19 2" xfId="2017" xr:uid="{00000000-0005-0000-0000-000011080000}"/>
    <cellStyle name="Stile 19_20110402_Internal_Benchmark_KPI_v67_nonlinks_DC" xfId="2018" xr:uid="{00000000-0005-0000-0000-000012080000}"/>
    <cellStyle name="Stile 2" xfId="2019" xr:uid="{00000000-0005-0000-0000-000013080000}"/>
    <cellStyle name="Stile 2 2" xfId="2020" xr:uid="{00000000-0005-0000-0000-000014080000}"/>
    <cellStyle name="Stile 2_20110402_Internal_Benchmark_KPI_v67_nonlinks_DC" xfId="2021" xr:uid="{00000000-0005-0000-0000-000015080000}"/>
    <cellStyle name="Stile 20" xfId="2022" xr:uid="{00000000-0005-0000-0000-000016080000}"/>
    <cellStyle name="Stile 20 2" xfId="2023" xr:uid="{00000000-0005-0000-0000-000017080000}"/>
    <cellStyle name="Stile 20_20110402_Internal_Benchmark_KPI_v67_nonlinks_DC" xfId="2024" xr:uid="{00000000-0005-0000-0000-000018080000}"/>
    <cellStyle name="Stile 21" xfId="2025" xr:uid="{00000000-0005-0000-0000-000019080000}"/>
    <cellStyle name="Stile 21 2" xfId="2026" xr:uid="{00000000-0005-0000-0000-00001A080000}"/>
    <cellStyle name="Stile 21_20110402_Internal_Benchmark_KPI_v67_nonlinks_DC" xfId="2027" xr:uid="{00000000-0005-0000-0000-00001B080000}"/>
    <cellStyle name="Stile 22" xfId="2028" xr:uid="{00000000-0005-0000-0000-00001C080000}"/>
    <cellStyle name="Stile 23" xfId="2029" xr:uid="{00000000-0005-0000-0000-00001D080000}"/>
    <cellStyle name="Stile 24" xfId="2030" xr:uid="{00000000-0005-0000-0000-00001E080000}"/>
    <cellStyle name="Stile 25" xfId="2031" xr:uid="{00000000-0005-0000-0000-00001F080000}"/>
    <cellStyle name="Stile 26" xfId="2032" xr:uid="{00000000-0005-0000-0000-000020080000}"/>
    <cellStyle name="Stile 27" xfId="2033" xr:uid="{00000000-0005-0000-0000-000021080000}"/>
    <cellStyle name="Stile 28" xfId="2034" xr:uid="{00000000-0005-0000-0000-000022080000}"/>
    <cellStyle name="Stile 29" xfId="2035" xr:uid="{00000000-0005-0000-0000-000023080000}"/>
    <cellStyle name="Stile 3" xfId="2036" xr:uid="{00000000-0005-0000-0000-000024080000}"/>
    <cellStyle name="Stile 3 2" xfId="2037" xr:uid="{00000000-0005-0000-0000-000025080000}"/>
    <cellStyle name="Stile 3_20110402_Internal_Benchmark_KPI_v67_nonlinks_DC" xfId="2038" xr:uid="{00000000-0005-0000-0000-000026080000}"/>
    <cellStyle name="Stile 30" xfId="2039" xr:uid="{00000000-0005-0000-0000-000027080000}"/>
    <cellStyle name="Stile 31" xfId="2040" xr:uid="{00000000-0005-0000-0000-000028080000}"/>
    <cellStyle name="Stile 32" xfId="2041" xr:uid="{00000000-0005-0000-0000-000029080000}"/>
    <cellStyle name="Stile 33" xfId="2042" xr:uid="{00000000-0005-0000-0000-00002A080000}"/>
    <cellStyle name="Stile 34" xfId="2043" xr:uid="{00000000-0005-0000-0000-00002B080000}"/>
    <cellStyle name="Stile 35" xfId="2044" xr:uid="{00000000-0005-0000-0000-00002C080000}"/>
    <cellStyle name="Stile 36" xfId="2045" xr:uid="{00000000-0005-0000-0000-00002D080000}"/>
    <cellStyle name="Stile 37" xfId="2046" xr:uid="{00000000-0005-0000-0000-00002E080000}"/>
    <cellStyle name="Stile 38" xfId="2047" xr:uid="{00000000-0005-0000-0000-00002F080000}"/>
    <cellStyle name="Stile 39" xfId="2048" xr:uid="{00000000-0005-0000-0000-000030080000}"/>
    <cellStyle name="Stile 4" xfId="2049" xr:uid="{00000000-0005-0000-0000-000031080000}"/>
    <cellStyle name="Stile 4 2" xfId="2050" xr:uid="{00000000-0005-0000-0000-000032080000}"/>
    <cellStyle name="Stile 4_20110402_Internal_Benchmark_KPI_v67_nonlinks_DC" xfId="2051" xr:uid="{00000000-0005-0000-0000-000033080000}"/>
    <cellStyle name="Stile 40" xfId="2052" xr:uid="{00000000-0005-0000-0000-000034080000}"/>
    <cellStyle name="Stile 41" xfId="2053" xr:uid="{00000000-0005-0000-0000-000035080000}"/>
    <cellStyle name="Stile 42" xfId="2054" xr:uid="{00000000-0005-0000-0000-000036080000}"/>
    <cellStyle name="Stile 43" xfId="2055" xr:uid="{00000000-0005-0000-0000-000037080000}"/>
    <cellStyle name="Stile 5" xfId="2056" xr:uid="{00000000-0005-0000-0000-000038080000}"/>
    <cellStyle name="Stile 5 2" xfId="2057" xr:uid="{00000000-0005-0000-0000-000039080000}"/>
    <cellStyle name="Stile 5_20110402_Internal_Benchmark_KPI_v67_nonlinks_DC" xfId="2058" xr:uid="{00000000-0005-0000-0000-00003A080000}"/>
    <cellStyle name="Stile 6" xfId="2059" xr:uid="{00000000-0005-0000-0000-00003B080000}"/>
    <cellStyle name="Stile 6 2" xfId="2060" xr:uid="{00000000-0005-0000-0000-00003C080000}"/>
    <cellStyle name="Stile 6_20110402_Internal_Benchmark_KPI_v67_nonlinks_DC" xfId="2061" xr:uid="{00000000-0005-0000-0000-00003D080000}"/>
    <cellStyle name="Stile 7" xfId="2062" xr:uid="{00000000-0005-0000-0000-00003E080000}"/>
    <cellStyle name="Stile 7 2" xfId="2063" xr:uid="{00000000-0005-0000-0000-00003F080000}"/>
    <cellStyle name="Stile 7_20110402_Internal_Benchmark_KPI_v67_nonlinks_DC" xfId="2064" xr:uid="{00000000-0005-0000-0000-000040080000}"/>
    <cellStyle name="Stile 8" xfId="2065" xr:uid="{00000000-0005-0000-0000-000041080000}"/>
    <cellStyle name="Stile 8 2" xfId="2066" xr:uid="{00000000-0005-0000-0000-000042080000}"/>
    <cellStyle name="Stile 8_20110402_Internal_Benchmark_KPI_v67_nonlinks_DC" xfId="2067" xr:uid="{00000000-0005-0000-0000-000043080000}"/>
    <cellStyle name="Stile 9" xfId="2068" xr:uid="{00000000-0005-0000-0000-000044080000}"/>
    <cellStyle name="Stile 9 2" xfId="2069" xr:uid="{00000000-0005-0000-0000-000045080000}"/>
    <cellStyle name="Stile 9_20110402_Internal_Benchmark_KPI_v67_nonlinks_DC" xfId="2070" xr:uid="{00000000-0005-0000-0000-000046080000}"/>
    <cellStyle name="stock price" xfId="2071" xr:uid="{00000000-0005-0000-0000-000047080000}"/>
    <cellStyle name="stot" xfId="2072" xr:uid="{00000000-0005-0000-0000-000048080000}"/>
    <cellStyle name="Strange" xfId="2073" xr:uid="{00000000-0005-0000-0000-000049080000}"/>
    <cellStyle name="Style 1" xfId="2074" xr:uid="{00000000-0005-0000-0000-00004A080000}"/>
    <cellStyle name="Style 1 2" xfId="2075" xr:uid="{00000000-0005-0000-0000-00004B080000}"/>
    <cellStyle name="Style 1 2 2" xfId="2076" xr:uid="{00000000-0005-0000-0000-00004C080000}"/>
    <cellStyle name="Style 1 2 2 2" xfId="2077" xr:uid="{00000000-0005-0000-0000-00004D080000}"/>
    <cellStyle name="Style 1 2 3" xfId="2078" xr:uid="{00000000-0005-0000-0000-00004E080000}"/>
    <cellStyle name="Style 1 3" xfId="2079" xr:uid="{00000000-0005-0000-0000-00004F080000}"/>
    <cellStyle name="Style 1 4" xfId="2080" xr:uid="{00000000-0005-0000-0000-000050080000}"/>
    <cellStyle name="Style 1_20110402_Internal_Benchmark_KPI_v67_nonlinks_DC" xfId="2081" xr:uid="{00000000-0005-0000-0000-000051080000}"/>
    <cellStyle name="Style 22" xfId="2082" xr:uid="{00000000-0005-0000-0000-000052080000}"/>
    <cellStyle name="Style 22 2" xfId="2083" xr:uid="{00000000-0005-0000-0000-000053080000}"/>
    <cellStyle name="Style 22 3" xfId="2084" xr:uid="{00000000-0005-0000-0000-000054080000}"/>
    <cellStyle name="Style 22 4" xfId="2085" xr:uid="{00000000-0005-0000-0000-000055080000}"/>
    <cellStyle name="Style 22 5" xfId="2086" xr:uid="{00000000-0005-0000-0000-000056080000}"/>
    <cellStyle name="Style 23" xfId="2087" xr:uid="{00000000-0005-0000-0000-000057080000}"/>
    <cellStyle name="Style 23 2" xfId="2088" xr:uid="{00000000-0005-0000-0000-000058080000}"/>
    <cellStyle name="Style 23 3" xfId="2089" xr:uid="{00000000-0005-0000-0000-000059080000}"/>
    <cellStyle name="Style 23 4" xfId="2090" xr:uid="{00000000-0005-0000-0000-00005A080000}"/>
    <cellStyle name="Style 23 5" xfId="2091" xr:uid="{00000000-0005-0000-0000-00005B080000}"/>
    <cellStyle name="Style 24" xfId="2092" xr:uid="{00000000-0005-0000-0000-00005C080000}"/>
    <cellStyle name="Style 24 2" xfId="2093" xr:uid="{00000000-0005-0000-0000-00005D080000}"/>
    <cellStyle name="Style 24 3" xfId="2094" xr:uid="{00000000-0005-0000-0000-00005E080000}"/>
    <cellStyle name="Style 24 4" xfId="2095" xr:uid="{00000000-0005-0000-0000-00005F080000}"/>
    <cellStyle name="Style 24 5" xfId="2096" xr:uid="{00000000-0005-0000-0000-000060080000}"/>
    <cellStyle name="Style 27" xfId="2097" xr:uid="{00000000-0005-0000-0000-000061080000}"/>
    <cellStyle name="Style 43" xfId="2098" xr:uid="{00000000-0005-0000-0000-000062080000}"/>
    <cellStyle name="Style 56" xfId="2099" xr:uid="{00000000-0005-0000-0000-000063080000}"/>
    <cellStyle name="Style 58" xfId="2100" xr:uid="{00000000-0005-0000-0000-000064080000}"/>
    <cellStyle name="Style 59" xfId="2101" xr:uid="{00000000-0005-0000-0000-000065080000}"/>
    <cellStyle name="Style 60" xfId="2102" xr:uid="{00000000-0005-0000-0000-000066080000}"/>
    <cellStyle name="Style 62" xfId="2103" xr:uid="{00000000-0005-0000-0000-000067080000}"/>
    <cellStyle name="Style 64" xfId="2104" xr:uid="{00000000-0005-0000-0000-000068080000}"/>
    <cellStyle name="STYLE1 - Style1" xfId="2105" xr:uid="{00000000-0005-0000-0000-000069080000}"/>
    <cellStyle name="STYLE2 - Style2" xfId="2106" xr:uid="{00000000-0005-0000-0000-00006A080000}"/>
    <cellStyle name="STYLE3 - Style3" xfId="2107" xr:uid="{00000000-0005-0000-0000-00006B080000}"/>
    <cellStyle name="STYLE4 - Style4" xfId="2108" xr:uid="{00000000-0005-0000-0000-00006C080000}"/>
    <cellStyle name="Subtitle" xfId="2109" xr:uid="{00000000-0005-0000-0000-00006D080000}"/>
    <cellStyle name="-T?tes de colonnes" xfId="2110" xr:uid="{00000000-0005-0000-0000-00006E080000}"/>
    <cellStyle name="-T?tes de colonnes 10" xfId="2111" xr:uid="{00000000-0005-0000-0000-00006F080000}"/>
    <cellStyle name="-T?tes de colonnes 10 2" xfId="2112" xr:uid="{00000000-0005-0000-0000-000070080000}"/>
    <cellStyle name="-T?tes de colonnes 11" xfId="2113" xr:uid="{00000000-0005-0000-0000-000071080000}"/>
    <cellStyle name="-T?tes de colonnes 11 2" xfId="2114" xr:uid="{00000000-0005-0000-0000-000072080000}"/>
    <cellStyle name="-T?tes de colonnes 12" xfId="2115" xr:uid="{00000000-0005-0000-0000-000073080000}"/>
    <cellStyle name="-T?tes de colonnes 12 2" xfId="2116" xr:uid="{00000000-0005-0000-0000-000074080000}"/>
    <cellStyle name="-T?tes de colonnes 13" xfId="2117" xr:uid="{00000000-0005-0000-0000-000075080000}"/>
    <cellStyle name="-T?tes de colonnes 13 2" xfId="2118" xr:uid="{00000000-0005-0000-0000-000076080000}"/>
    <cellStyle name="-T?tes de colonnes 14" xfId="2119" xr:uid="{00000000-0005-0000-0000-000077080000}"/>
    <cellStyle name="-T?tes de colonnes 14 2" xfId="2120" xr:uid="{00000000-0005-0000-0000-000078080000}"/>
    <cellStyle name="-T?tes de colonnes 15" xfId="2121" xr:uid="{00000000-0005-0000-0000-000079080000}"/>
    <cellStyle name="-T?tes de colonnes 16" xfId="2122" xr:uid="{00000000-0005-0000-0000-00007A080000}"/>
    <cellStyle name="-T?tes de colonnes 2" xfId="2123" xr:uid="{00000000-0005-0000-0000-00007B080000}"/>
    <cellStyle name="-T?tes de colonnes 2 2" xfId="2124" xr:uid="{00000000-0005-0000-0000-00007C080000}"/>
    <cellStyle name="-T?tes de colonnes 3" xfId="2125" xr:uid="{00000000-0005-0000-0000-00007D080000}"/>
    <cellStyle name="-T?tes de colonnes 3 2" xfId="2126" xr:uid="{00000000-0005-0000-0000-00007E080000}"/>
    <cellStyle name="-T?tes de colonnes 4" xfId="2127" xr:uid="{00000000-0005-0000-0000-00007F080000}"/>
    <cellStyle name="-T?tes de colonnes 4 2" xfId="2128" xr:uid="{00000000-0005-0000-0000-000080080000}"/>
    <cellStyle name="-T?tes de colonnes 5" xfId="2129" xr:uid="{00000000-0005-0000-0000-000081080000}"/>
    <cellStyle name="-T?tes de colonnes 5 2" xfId="2130" xr:uid="{00000000-0005-0000-0000-000082080000}"/>
    <cellStyle name="-T?tes de colonnes 6" xfId="2131" xr:uid="{00000000-0005-0000-0000-000083080000}"/>
    <cellStyle name="-T?tes de colonnes 6 2" xfId="2132" xr:uid="{00000000-0005-0000-0000-000084080000}"/>
    <cellStyle name="-T?tes de colonnes 7" xfId="2133" xr:uid="{00000000-0005-0000-0000-000085080000}"/>
    <cellStyle name="-T?tes de colonnes 7 2" xfId="2134" xr:uid="{00000000-0005-0000-0000-000086080000}"/>
    <cellStyle name="-T?tes de colonnes 8" xfId="2135" xr:uid="{00000000-0005-0000-0000-000087080000}"/>
    <cellStyle name="-T?tes de colonnes 8 2" xfId="2136" xr:uid="{00000000-0005-0000-0000-000088080000}"/>
    <cellStyle name="-T?tes de colonnes 9" xfId="2137" xr:uid="{00000000-0005-0000-0000-000089080000}"/>
    <cellStyle name="-T?tes de colonnes 9 2" xfId="2138" xr:uid="{00000000-0005-0000-0000-00008A080000}"/>
    <cellStyle name="T0" xfId="2139" xr:uid="{00000000-0005-0000-0000-00008B080000}"/>
    <cellStyle name="T1" xfId="2140" xr:uid="{00000000-0005-0000-0000-00008C080000}"/>
    <cellStyle name="Table Head" xfId="2141" xr:uid="{00000000-0005-0000-0000-00008D080000}"/>
    <cellStyle name="Table Head 2" xfId="2142" xr:uid="{00000000-0005-0000-0000-00008E080000}"/>
    <cellStyle name="Table Head Aligned" xfId="2143" xr:uid="{00000000-0005-0000-0000-00008F080000}"/>
    <cellStyle name="Table Head Aligned 2" xfId="2144" xr:uid="{00000000-0005-0000-0000-000090080000}"/>
    <cellStyle name="Table Head Blue" xfId="2145" xr:uid="{00000000-0005-0000-0000-000091080000}"/>
    <cellStyle name="Table Head Blue 2" xfId="2146" xr:uid="{00000000-0005-0000-0000-000092080000}"/>
    <cellStyle name="Table Head Green" xfId="2147" xr:uid="{00000000-0005-0000-0000-000093080000}"/>
    <cellStyle name="Table Head Green 2" xfId="2148" xr:uid="{00000000-0005-0000-0000-000094080000}"/>
    <cellStyle name="Table Head_hk dcery podklad pre GL" xfId="2149" xr:uid="{00000000-0005-0000-0000-000095080000}"/>
    <cellStyle name="Table Text" xfId="2150" xr:uid="{00000000-0005-0000-0000-000096080000}"/>
    <cellStyle name="Table Title" xfId="2151" xr:uid="{00000000-0005-0000-0000-000097080000}"/>
    <cellStyle name="Table Title 2" xfId="2152" xr:uid="{00000000-0005-0000-0000-000098080000}"/>
    <cellStyle name="Table Units" xfId="2153" xr:uid="{00000000-0005-0000-0000-000099080000}"/>
    <cellStyle name="Table Units 2" xfId="2154" xr:uid="{00000000-0005-0000-0000-00009A080000}"/>
    <cellStyle name="Table_Header" xfId="2155" xr:uid="{00000000-0005-0000-0000-00009B080000}"/>
    <cellStyle name="test a style" xfId="2156" xr:uid="{00000000-0005-0000-0000-00009C080000}"/>
    <cellStyle name="Testo avviso 10" xfId="2157" xr:uid="{00000000-0005-0000-0000-00009D080000}"/>
    <cellStyle name="Testo avviso 11" xfId="2158" xr:uid="{00000000-0005-0000-0000-00009E080000}"/>
    <cellStyle name="Testo avviso 2" xfId="2159" xr:uid="{00000000-0005-0000-0000-00009F080000}"/>
    <cellStyle name="Testo avviso 3" xfId="2160" xr:uid="{00000000-0005-0000-0000-0000A0080000}"/>
    <cellStyle name="Testo avviso 4" xfId="2161" xr:uid="{00000000-0005-0000-0000-0000A1080000}"/>
    <cellStyle name="Testo avviso 5" xfId="2162" xr:uid="{00000000-0005-0000-0000-0000A2080000}"/>
    <cellStyle name="Testo avviso 6" xfId="2163" xr:uid="{00000000-0005-0000-0000-0000A3080000}"/>
    <cellStyle name="Testo avviso 7" xfId="2164" xr:uid="{00000000-0005-0000-0000-0000A4080000}"/>
    <cellStyle name="Testo avviso 8" xfId="2165" xr:uid="{00000000-0005-0000-0000-0000A5080000}"/>
    <cellStyle name="Testo avviso 9" xfId="2166" xr:uid="{00000000-0005-0000-0000-0000A6080000}"/>
    <cellStyle name="Testo descrittivo 10" xfId="2167" xr:uid="{00000000-0005-0000-0000-0000A7080000}"/>
    <cellStyle name="Testo descrittivo 11" xfId="2168" xr:uid="{00000000-0005-0000-0000-0000A8080000}"/>
    <cellStyle name="Testo descrittivo 2" xfId="2169" xr:uid="{00000000-0005-0000-0000-0000A9080000}"/>
    <cellStyle name="Testo descrittivo 3" xfId="2170" xr:uid="{00000000-0005-0000-0000-0000AA080000}"/>
    <cellStyle name="Testo descrittivo 4" xfId="2171" xr:uid="{00000000-0005-0000-0000-0000AB080000}"/>
    <cellStyle name="Testo descrittivo 5" xfId="2172" xr:uid="{00000000-0005-0000-0000-0000AC080000}"/>
    <cellStyle name="Testo descrittivo 6" xfId="2173" xr:uid="{00000000-0005-0000-0000-0000AD080000}"/>
    <cellStyle name="Testo descrittivo 7" xfId="2174" xr:uid="{00000000-0005-0000-0000-0000AE080000}"/>
    <cellStyle name="Testo descrittivo 8" xfId="2175" xr:uid="{00000000-0005-0000-0000-0000AF080000}"/>
    <cellStyle name="Testo descrittivo 9" xfId="2176" xr:uid="{00000000-0005-0000-0000-0000B0080000}"/>
    <cellStyle name="-Têtes de colonnes" xfId="2177" xr:uid="{00000000-0005-0000-0000-0000B1080000}"/>
    <cellStyle name="-Têtes de colonnes 10" xfId="2178" xr:uid="{00000000-0005-0000-0000-0000B2080000}"/>
    <cellStyle name="-Têtes de colonnes 10 2" xfId="2179" xr:uid="{00000000-0005-0000-0000-0000B3080000}"/>
    <cellStyle name="-Têtes de colonnes 11" xfId="2180" xr:uid="{00000000-0005-0000-0000-0000B4080000}"/>
    <cellStyle name="-Têtes de colonnes 11 2" xfId="2181" xr:uid="{00000000-0005-0000-0000-0000B5080000}"/>
    <cellStyle name="-Têtes de colonnes 12" xfId="2182" xr:uid="{00000000-0005-0000-0000-0000B6080000}"/>
    <cellStyle name="-Têtes de colonnes 12 2" xfId="2183" xr:uid="{00000000-0005-0000-0000-0000B7080000}"/>
    <cellStyle name="-Têtes de colonnes 13" xfId="2184" xr:uid="{00000000-0005-0000-0000-0000B8080000}"/>
    <cellStyle name="-Têtes de colonnes 13 2" xfId="2185" xr:uid="{00000000-0005-0000-0000-0000B9080000}"/>
    <cellStyle name="-Têtes de colonnes 14" xfId="2186" xr:uid="{00000000-0005-0000-0000-0000BA080000}"/>
    <cellStyle name="-Têtes de colonnes 14 2" xfId="2187" xr:uid="{00000000-0005-0000-0000-0000BB080000}"/>
    <cellStyle name="-Têtes de colonnes 15" xfId="2188" xr:uid="{00000000-0005-0000-0000-0000BC080000}"/>
    <cellStyle name="-Têtes de colonnes 16" xfId="2189" xr:uid="{00000000-0005-0000-0000-0000BD080000}"/>
    <cellStyle name="-Têtes de colonnes 2" xfId="2190" xr:uid="{00000000-0005-0000-0000-0000BE080000}"/>
    <cellStyle name="-Têtes de colonnes 2 2" xfId="2191" xr:uid="{00000000-0005-0000-0000-0000BF080000}"/>
    <cellStyle name="-Têtes de colonnes 3" xfId="2192" xr:uid="{00000000-0005-0000-0000-0000C0080000}"/>
    <cellStyle name="-Têtes de colonnes 3 2" xfId="2193" xr:uid="{00000000-0005-0000-0000-0000C1080000}"/>
    <cellStyle name="-Têtes de colonnes 4" xfId="2194" xr:uid="{00000000-0005-0000-0000-0000C2080000}"/>
    <cellStyle name="-Têtes de colonnes 4 2" xfId="2195" xr:uid="{00000000-0005-0000-0000-0000C3080000}"/>
    <cellStyle name="-Têtes de colonnes 5" xfId="2196" xr:uid="{00000000-0005-0000-0000-0000C4080000}"/>
    <cellStyle name="-Têtes de colonnes 5 2" xfId="2197" xr:uid="{00000000-0005-0000-0000-0000C5080000}"/>
    <cellStyle name="-Têtes de colonnes 6" xfId="2198" xr:uid="{00000000-0005-0000-0000-0000C6080000}"/>
    <cellStyle name="-Têtes de colonnes 6 2" xfId="2199" xr:uid="{00000000-0005-0000-0000-0000C7080000}"/>
    <cellStyle name="-Têtes de colonnes 7" xfId="2200" xr:uid="{00000000-0005-0000-0000-0000C8080000}"/>
    <cellStyle name="-Têtes de colonnes 7 2" xfId="2201" xr:uid="{00000000-0005-0000-0000-0000C9080000}"/>
    <cellStyle name="-Têtes de colonnes 8" xfId="2202" xr:uid="{00000000-0005-0000-0000-0000CA080000}"/>
    <cellStyle name="-Têtes de colonnes 8 2" xfId="2203" xr:uid="{00000000-0005-0000-0000-0000CB080000}"/>
    <cellStyle name="-Têtes de colonnes 9" xfId="2204" xr:uid="{00000000-0005-0000-0000-0000CC080000}"/>
    <cellStyle name="-Têtes de colonnes 9 2" xfId="2205" xr:uid="{00000000-0005-0000-0000-0000CD080000}"/>
    <cellStyle name="Text" xfId="2206" xr:uid="{00000000-0005-0000-0000-0000CE080000}"/>
    <cellStyle name="Text 1" xfId="2207" xr:uid="{00000000-0005-0000-0000-0000CF080000}"/>
    <cellStyle name="Text 2" xfId="2208" xr:uid="{00000000-0005-0000-0000-0000D0080000}"/>
    <cellStyle name="Text 3" xfId="2209" xr:uid="{00000000-0005-0000-0000-0000D1080000}"/>
    <cellStyle name="Text 4" xfId="2210" xr:uid="{00000000-0005-0000-0000-0000D2080000}"/>
    <cellStyle name="Text 5" xfId="2211" xr:uid="{00000000-0005-0000-0000-0000D3080000}"/>
    <cellStyle name="Text Head 1" xfId="2212" xr:uid="{00000000-0005-0000-0000-0000D4080000}"/>
    <cellStyle name="Text upozornění" xfId="2213" xr:uid="{00000000-0005-0000-0000-0000D5080000}"/>
    <cellStyle name="text_PL Budget10 - Plan11-19_06-10-2009 (2)" xfId="2214" xr:uid="{00000000-0005-0000-0000-0000D6080000}"/>
    <cellStyle name="Texto de Aviso" xfId="2215" xr:uid="{00000000-0005-0000-0000-0000D7080000}"/>
    <cellStyle name="þ_x001d_ðÍ%–ý&amp;‰ýG_x0008_{_x0010_X_x0011__x0007__x0001__x0001_" xfId="2216" xr:uid="{00000000-0005-0000-0000-0000D8080000}"/>
    <cellStyle name="Times" xfId="2217" xr:uid="{00000000-0005-0000-0000-0000D9080000}"/>
    <cellStyle name="times [2]" xfId="2218" xr:uid="{00000000-0005-0000-0000-0000DA080000}"/>
    <cellStyle name="Times_Break-Up Analysis" xfId="2219" xr:uid="{00000000-0005-0000-0000-0000DB080000}"/>
    <cellStyle name="times2" xfId="2220" xr:uid="{00000000-0005-0000-0000-0000DC080000}"/>
    <cellStyle name="timesales2" xfId="2221" xr:uid="{00000000-0005-0000-0000-0000DD080000}"/>
    <cellStyle name="timesales2under" xfId="2222" xr:uid="{00000000-0005-0000-0000-0000DE080000}"/>
    <cellStyle name="Title" xfId="2426" xr:uid="{00000000-0005-0000-0000-0000DF080000}"/>
    <cellStyle name="Title 2" xfId="2224" xr:uid="{00000000-0005-0000-0000-0000E0080000}"/>
    <cellStyle name="Title 3" xfId="2225" xr:uid="{00000000-0005-0000-0000-0000E1080000}"/>
    <cellStyle name="Title 4" xfId="2223" xr:uid="{00000000-0005-0000-0000-0000E2080000}"/>
    <cellStyle name="Title1" xfId="2226" xr:uid="{00000000-0005-0000-0000-0000E3080000}"/>
    <cellStyle name="Title2" xfId="2227" xr:uid="{00000000-0005-0000-0000-0000E4080000}"/>
    <cellStyle name="Title3" xfId="2228" xr:uid="{00000000-0005-0000-0000-0000E5080000}"/>
    <cellStyle name="Titoli in corsivo" xfId="2229" xr:uid="{00000000-0005-0000-0000-0000E6080000}"/>
    <cellStyle name="Titoli in corsivo 2" xfId="2230" xr:uid="{00000000-0005-0000-0000-0000E7080000}"/>
    <cellStyle name="Titoli in corsivo 2 2" xfId="2231" xr:uid="{00000000-0005-0000-0000-0000E8080000}"/>
    <cellStyle name="Titoli in corsivo 2 2 2" xfId="2232" xr:uid="{00000000-0005-0000-0000-0000E9080000}"/>
    <cellStyle name="Titoli in corsivo 2 3" xfId="2233" xr:uid="{00000000-0005-0000-0000-0000EA080000}"/>
    <cellStyle name="Titoli in corsivo 2 3 2" xfId="2234" xr:uid="{00000000-0005-0000-0000-0000EB080000}"/>
    <cellStyle name="Titoli in corsivo 2 4" xfId="2235" xr:uid="{00000000-0005-0000-0000-0000EC080000}"/>
    <cellStyle name="Titoli in corsivo 2 4 2" xfId="2236" xr:uid="{00000000-0005-0000-0000-0000ED080000}"/>
    <cellStyle name="Titoli in corsivo 2 5" xfId="2237" xr:uid="{00000000-0005-0000-0000-0000EE080000}"/>
    <cellStyle name="Titoli in corsivo 2 5 2" xfId="2238" xr:uid="{00000000-0005-0000-0000-0000EF080000}"/>
    <cellStyle name="Titoli in corsivo 2 6" xfId="2239" xr:uid="{00000000-0005-0000-0000-0000F0080000}"/>
    <cellStyle name="Titoli in corsivo 2 6 2" xfId="2240" xr:uid="{00000000-0005-0000-0000-0000F1080000}"/>
    <cellStyle name="Titoli in corsivo 2 7" xfId="2241" xr:uid="{00000000-0005-0000-0000-0000F2080000}"/>
    <cellStyle name="Titoli in corsivo 2 8" xfId="2242" xr:uid="{00000000-0005-0000-0000-0000F3080000}"/>
    <cellStyle name="Titoli in corsivo 2 9" xfId="2243" xr:uid="{00000000-0005-0000-0000-0000F4080000}"/>
    <cellStyle name="Titoli in corsivo 3" xfId="2244" xr:uid="{00000000-0005-0000-0000-0000F5080000}"/>
    <cellStyle name="Titoli in corsivo 3 2" xfId="2245" xr:uid="{00000000-0005-0000-0000-0000F6080000}"/>
    <cellStyle name="Titoli in corsivo 4" xfId="2246" xr:uid="{00000000-0005-0000-0000-0000F7080000}"/>
    <cellStyle name="Titoli in corsivo 4 2" xfId="2247" xr:uid="{00000000-0005-0000-0000-0000F8080000}"/>
    <cellStyle name="Titoli in corsivo 5" xfId="2248" xr:uid="{00000000-0005-0000-0000-0000F9080000}"/>
    <cellStyle name="Titoli in corsivo 5 2" xfId="2249" xr:uid="{00000000-0005-0000-0000-0000FA080000}"/>
    <cellStyle name="Titoli in corsivo 6" xfId="2250" xr:uid="{00000000-0005-0000-0000-0000FB080000}"/>
    <cellStyle name="Titoli in corsivo 6 2" xfId="2251" xr:uid="{00000000-0005-0000-0000-0000FC080000}"/>
    <cellStyle name="Titoli in corsivo 7" xfId="2252" xr:uid="{00000000-0005-0000-0000-0000FD080000}"/>
    <cellStyle name="Titolo 1 10" xfId="2253" xr:uid="{00000000-0005-0000-0000-0000FE080000}"/>
    <cellStyle name="Titolo 1 11" xfId="2254" xr:uid="{00000000-0005-0000-0000-0000FF080000}"/>
    <cellStyle name="Titolo 1 2" xfId="2255" xr:uid="{00000000-0005-0000-0000-000000090000}"/>
    <cellStyle name="Titolo 1 3" xfId="2256" xr:uid="{00000000-0005-0000-0000-000001090000}"/>
    <cellStyle name="Titolo 1 4" xfId="2257" xr:uid="{00000000-0005-0000-0000-000002090000}"/>
    <cellStyle name="Titolo 1 5" xfId="2258" xr:uid="{00000000-0005-0000-0000-000003090000}"/>
    <cellStyle name="Titolo 1 6" xfId="2259" xr:uid="{00000000-0005-0000-0000-000004090000}"/>
    <cellStyle name="Titolo 1 7" xfId="2260" xr:uid="{00000000-0005-0000-0000-000005090000}"/>
    <cellStyle name="Titolo 1 8" xfId="2261" xr:uid="{00000000-0005-0000-0000-000006090000}"/>
    <cellStyle name="Titolo 1 9" xfId="2262" xr:uid="{00000000-0005-0000-0000-000007090000}"/>
    <cellStyle name="Titolo 10" xfId="2263" xr:uid="{00000000-0005-0000-0000-000008090000}"/>
    <cellStyle name="Titolo 11" xfId="2264" xr:uid="{00000000-0005-0000-0000-000009090000}"/>
    <cellStyle name="Titolo 12" xfId="2265" xr:uid="{00000000-0005-0000-0000-00000A090000}"/>
    <cellStyle name="Titolo 13" xfId="2266" xr:uid="{00000000-0005-0000-0000-00000B090000}"/>
    <cellStyle name="Titolo 14" xfId="2267" xr:uid="{00000000-0005-0000-0000-00000C090000}"/>
    <cellStyle name="Titolo 2 10" xfId="2268" xr:uid="{00000000-0005-0000-0000-00000D090000}"/>
    <cellStyle name="Titolo 2 11" xfId="2269" xr:uid="{00000000-0005-0000-0000-00000E090000}"/>
    <cellStyle name="Titolo 2 2" xfId="2270" xr:uid="{00000000-0005-0000-0000-00000F090000}"/>
    <cellStyle name="Titolo 2 3" xfId="2271" xr:uid="{00000000-0005-0000-0000-000010090000}"/>
    <cellStyle name="Titolo 2 4" xfId="2272" xr:uid="{00000000-0005-0000-0000-000011090000}"/>
    <cellStyle name="Titolo 2 5" xfId="2273" xr:uid="{00000000-0005-0000-0000-000012090000}"/>
    <cellStyle name="Titolo 2 6" xfId="2274" xr:uid="{00000000-0005-0000-0000-000013090000}"/>
    <cellStyle name="Titolo 2 7" xfId="2275" xr:uid="{00000000-0005-0000-0000-000014090000}"/>
    <cellStyle name="Titolo 2 8" xfId="2276" xr:uid="{00000000-0005-0000-0000-000015090000}"/>
    <cellStyle name="Titolo 2 9" xfId="2277" xr:uid="{00000000-0005-0000-0000-000016090000}"/>
    <cellStyle name="Titolo 3 10" xfId="2278" xr:uid="{00000000-0005-0000-0000-000017090000}"/>
    <cellStyle name="Titolo 3 11" xfId="2279" xr:uid="{00000000-0005-0000-0000-000018090000}"/>
    <cellStyle name="Titolo 3 2" xfId="2280" xr:uid="{00000000-0005-0000-0000-000019090000}"/>
    <cellStyle name="Titolo 3 3" xfId="2281" xr:uid="{00000000-0005-0000-0000-00001A090000}"/>
    <cellStyle name="Titolo 3 4" xfId="2282" xr:uid="{00000000-0005-0000-0000-00001B090000}"/>
    <cellStyle name="Titolo 3 5" xfId="2283" xr:uid="{00000000-0005-0000-0000-00001C090000}"/>
    <cellStyle name="Titolo 3 6" xfId="2284" xr:uid="{00000000-0005-0000-0000-00001D090000}"/>
    <cellStyle name="Titolo 3 7" xfId="2285" xr:uid="{00000000-0005-0000-0000-00001E090000}"/>
    <cellStyle name="Titolo 3 8" xfId="2286" xr:uid="{00000000-0005-0000-0000-00001F090000}"/>
    <cellStyle name="Titolo 3 9" xfId="2287" xr:uid="{00000000-0005-0000-0000-000020090000}"/>
    <cellStyle name="Titolo 4 10" xfId="2288" xr:uid="{00000000-0005-0000-0000-000021090000}"/>
    <cellStyle name="Titolo 4 11" xfId="2289" xr:uid="{00000000-0005-0000-0000-000022090000}"/>
    <cellStyle name="Titolo 4 2" xfId="2290" xr:uid="{00000000-0005-0000-0000-000023090000}"/>
    <cellStyle name="Titolo 4 3" xfId="2291" xr:uid="{00000000-0005-0000-0000-000024090000}"/>
    <cellStyle name="Titolo 4 4" xfId="2292" xr:uid="{00000000-0005-0000-0000-000025090000}"/>
    <cellStyle name="Titolo 4 5" xfId="2293" xr:uid="{00000000-0005-0000-0000-000026090000}"/>
    <cellStyle name="Titolo 4 6" xfId="2294" xr:uid="{00000000-0005-0000-0000-000027090000}"/>
    <cellStyle name="Titolo 4 7" xfId="2295" xr:uid="{00000000-0005-0000-0000-000028090000}"/>
    <cellStyle name="Titolo 4 8" xfId="2296" xr:uid="{00000000-0005-0000-0000-000029090000}"/>
    <cellStyle name="Titolo 4 9" xfId="2297" xr:uid="{00000000-0005-0000-0000-00002A090000}"/>
    <cellStyle name="Titolo 5" xfId="2298" xr:uid="{00000000-0005-0000-0000-00002B090000}"/>
    <cellStyle name="Titolo 6" xfId="2299" xr:uid="{00000000-0005-0000-0000-00002C090000}"/>
    <cellStyle name="Titolo 7" xfId="2300" xr:uid="{00000000-0005-0000-0000-00002D090000}"/>
    <cellStyle name="Titolo 8" xfId="2301" xr:uid="{00000000-0005-0000-0000-00002E090000}"/>
    <cellStyle name="Titolo 9" xfId="2302" xr:uid="{00000000-0005-0000-0000-00002F090000}"/>
    <cellStyle name="Título 4" xfId="2303" xr:uid="{00000000-0005-0000-0000-000030090000}"/>
    <cellStyle name="To" xfId="2304" xr:uid="{00000000-0005-0000-0000-000031090000}"/>
    <cellStyle name="tot" xfId="2305" xr:uid="{00000000-0005-0000-0000-000032090000}"/>
    <cellStyle name="Total 2" xfId="2306" xr:uid="{00000000-0005-0000-0000-000033090000}"/>
    <cellStyle name="Total 2 2" xfId="2307" xr:uid="{00000000-0005-0000-0000-000034090000}"/>
    <cellStyle name="Totale 10" xfId="2308" xr:uid="{00000000-0005-0000-0000-000035090000}"/>
    <cellStyle name="Totale 10 2" xfId="2309" xr:uid="{00000000-0005-0000-0000-000036090000}"/>
    <cellStyle name="Totale 11" xfId="2310" xr:uid="{00000000-0005-0000-0000-000037090000}"/>
    <cellStyle name="Totale 11 2" xfId="2311" xr:uid="{00000000-0005-0000-0000-000038090000}"/>
    <cellStyle name="Totale 2" xfId="2312" xr:uid="{00000000-0005-0000-0000-000039090000}"/>
    <cellStyle name="Totale 3" xfId="2313" xr:uid="{00000000-0005-0000-0000-00003A090000}"/>
    <cellStyle name="Totale 4" xfId="2314" xr:uid="{00000000-0005-0000-0000-00003B090000}"/>
    <cellStyle name="Totale 5" xfId="2315" xr:uid="{00000000-0005-0000-0000-00003C090000}"/>
    <cellStyle name="Totale 6" xfId="2316" xr:uid="{00000000-0005-0000-0000-00003D090000}"/>
    <cellStyle name="Totale 7" xfId="2317" xr:uid="{00000000-0005-0000-0000-00003E090000}"/>
    <cellStyle name="Totale 7 2" xfId="2318" xr:uid="{00000000-0005-0000-0000-00003F090000}"/>
    <cellStyle name="Totale 8" xfId="2319" xr:uid="{00000000-0005-0000-0000-000040090000}"/>
    <cellStyle name="Totale 8 2" xfId="2320" xr:uid="{00000000-0005-0000-0000-000041090000}"/>
    <cellStyle name="Totale 9" xfId="2321" xr:uid="{00000000-0005-0000-0000-000042090000}"/>
    <cellStyle name="Totale 9 2" xfId="2322" xr:uid="{00000000-0005-0000-0000-000043090000}"/>
    <cellStyle name="Totale centrale" xfId="2323" xr:uid="{00000000-0005-0000-0000-000044090000}"/>
    <cellStyle name="Totale centrale 2" xfId="2324" xr:uid="{00000000-0005-0000-0000-000045090000}"/>
    <cellStyle name="-Trait bleu Bas" xfId="2325" xr:uid="{00000000-0005-0000-0000-000046090000}"/>
    <cellStyle name="triple space" xfId="2326" xr:uid="{00000000-0005-0000-0000-000047090000}"/>
    <cellStyle name="Underline_Single" xfId="2327" xr:uid="{00000000-0005-0000-0000-000048090000}"/>
    <cellStyle name="Unprot" xfId="2328" xr:uid="{00000000-0005-0000-0000-000049090000}"/>
    <cellStyle name="Unprot$" xfId="2329" xr:uid="{00000000-0005-0000-0000-00004A090000}"/>
    <cellStyle name="Unprotect" xfId="2330" xr:uid="{00000000-0005-0000-0000-00004C090000}"/>
    <cellStyle name="V¡rgula" xfId="2331" xr:uid="{00000000-0005-0000-0000-00004D090000}"/>
    <cellStyle name="V¡rgula0" xfId="2332" xr:uid="{00000000-0005-0000-0000-00004E090000}"/>
    <cellStyle name="Valore non valido 10" xfId="2333" xr:uid="{00000000-0005-0000-0000-00004F090000}"/>
    <cellStyle name="Valore non valido 11" xfId="2334" xr:uid="{00000000-0005-0000-0000-000050090000}"/>
    <cellStyle name="Valore non valido 2" xfId="2335" xr:uid="{00000000-0005-0000-0000-000051090000}"/>
    <cellStyle name="Valore non valido 3" xfId="2336" xr:uid="{00000000-0005-0000-0000-000052090000}"/>
    <cellStyle name="Valore non valido 4" xfId="2337" xr:uid="{00000000-0005-0000-0000-000053090000}"/>
    <cellStyle name="Valore non valido 5" xfId="2338" xr:uid="{00000000-0005-0000-0000-000054090000}"/>
    <cellStyle name="Valore non valido 6" xfId="2339" xr:uid="{00000000-0005-0000-0000-000055090000}"/>
    <cellStyle name="Valore non valido 7" xfId="2340" xr:uid="{00000000-0005-0000-0000-000056090000}"/>
    <cellStyle name="Valore non valido 8" xfId="2341" xr:uid="{00000000-0005-0000-0000-000057090000}"/>
    <cellStyle name="Valore non valido 9" xfId="2342" xr:uid="{00000000-0005-0000-0000-000058090000}"/>
    <cellStyle name="Valore valido 10" xfId="2343" xr:uid="{00000000-0005-0000-0000-000059090000}"/>
    <cellStyle name="Valore valido 11" xfId="2344" xr:uid="{00000000-0005-0000-0000-00005A090000}"/>
    <cellStyle name="Valore valido 2" xfId="2345" xr:uid="{00000000-0005-0000-0000-00005B090000}"/>
    <cellStyle name="Valore valido 3" xfId="2346" xr:uid="{00000000-0005-0000-0000-00005C090000}"/>
    <cellStyle name="Valore valido 4" xfId="2347" xr:uid="{00000000-0005-0000-0000-00005D090000}"/>
    <cellStyle name="Valore valido 5" xfId="2348" xr:uid="{00000000-0005-0000-0000-00005E090000}"/>
    <cellStyle name="Valore valido 6" xfId="2349" xr:uid="{00000000-0005-0000-0000-00005F090000}"/>
    <cellStyle name="Valore valido 7" xfId="2350" xr:uid="{00000000-0005-0000-0000-000060090000}"/>
    <cellStyle name="Valore valido 8" xfId="2351" xr:uid="{00000000-0005-0000-0000-000061090000}"/>
    <cellStyle name="Valore valido 9" xfId="2352" xr:uid="{00000000-0005-0000-0000-000062090000}"/>
    <cellStyle name="Valuta (0)" xfId="2353" xr:uid="{00000000-0005-0000-0000-000063090000}"/>
    <cellStyle name="Valuta (0) 2" xfId="2354" xr:uid="{00000000-0005-0000-0000-000064090000}"/>
    <cellStyle name="Valuta (0)_ NOMINATIVI Euro" xfId="2355" xr:uid="{00000000-0005-0000-0000-000065090000}"/>
    <cellStyle name="Vstup" xfId="2356" xr:uid="{00000000-0005-0000-0000-000066090000}"/>
    <cellStyle name="Výpočet" xfId="2357" xr:uid="{00000000-0005-0000-0000-000067090000}"/>
    <cellStyle name="Výstup" xfId="2358" xr:uid="{00000000-0005-0000-0000-000068090000}"/>
    <cellStyle name="Vysvětlující text" xfId="2359" xr:uid="{00000000-0005-0000-0000-000069090000}"/>
    <cellStyle name="Währung [0]_Festlegung der Eigentümer" xfId="2360" xr:uid="{00000000-0005-0000-0000-00006A090000}"/>
    <cellStyle name="Währung_Festlegung der Eigentümer" xfId="2361" xr:uid="{00000000-0005-0000-0000-00006B090000}"/>
    <cellStyle name="Warning Text" xfId="2427" xr:uid="{00000000-0005-0000-0000-00006C090000}"/>
    <cellStyle name="Warning Text 2" xfId="2363" xr:uid="{00000000-0005-0000-0000-00006D090000}"/>
    <cellStyle name="Warning Text 3" xfId="2362" xr:uid="{00000000-0005-0000-0000-00006E090000}"/>
    <cellStyle name="x" xfId="2364" xr:uid="{00000000-0005-0000-0000-00006F090000}"/>
    <cellStyle name="x_Book3" xfId="2365" xr:uid="{00000000-0005-0000-0000-000070090000}"/>
    <cellStyle name="x_Book3_hk dcery podklad pre GL" xfId="2366" xr:uid="{00000000-0005-0000-0000-000071090000}"/>
    <cellStyle name="x_hk dcery podklad pre GL" xfId="2367" xr:uid="{00000000-0005-0000-0000-000072090000}"/>
    <cellStyle name="x_Model IAS 23Mar" xfId="2368" xr:uid="{00000000-0005-0000-0000-000073090000}"/>
    <cellStyle name="x_Model IAS 23Mar_hk dcery podklad pre GL" xfId="2369" xr:uid="{00000000-0005-0000-0000-000074090000}"/>
    <cellStyle name="xsingledecimal" xfId="2370" xr:uid="{00000000-0005-0000-0000-000075090000}"/>
    <cellStyle name="year" xfId="2371" xr:uid="{00000000-0005-0000-0000-000076090000}"/>
    <cellStyle name="YearFormat" xfId="2372" xr:uid="{00000000-0005-0000-0000-000077090000}"/>
    <cellStyle name="Zvýraznění 1" xfId="2373" xr:uid="{00000000-0005-0000-0000-000078090000}"/>
    <cellStyle name="Zvýraznění 2" xfId="2374" xr:uid="{00000000-0005-0000-0000-000079090000}"/>
    <cellStyle name="Zvýraznění 3" xfId="2375" xr:uid="{00000000-0005-0000-0000-00007A090000}"/>
    <cellStyle name="Zvýraznění 4" xfId="2376" xr:uid="{00000000-0005-0000-0000-00007B090000}"/>
    <cellStyle name="Zvýraznění 5" xfId="2377" xr:uid="{00000000-0005-0000-0000-00007C090000}"/>
    <cellStyle name="Zvýraznění 6" xfId="2378" xr:uid="{00000000-0005-0000-0000-00007D090000}"/>
    <cellStyle name="Ввод " xfId="2379" xr:uid="{00000000-0005-0000-0000-00007E090000}"/>
    <cellStyle name="Ввод  2" xfId="2380" xr:uid="{00000000-0005-0000-0000-00007F090000}"/>
    <cellStyle name="Обычный 15" xfId="2381" xr:uid="{00000000-0005-0000-0000-000080090000}"/>
    <cellStyle name="Обычный 2" xfId="2382" xr:uid="{00000000-0005-0000-0000-000081090000}"/>
    <cellStyle name="Обычный 2 2" xfId="2383" xr:uid="{00000000-0005-0000-0000-000082090000}"/>
    <cellStyle name="Обычный 3" xfId="2384" xr:uid="{00000000-0005-0000-0000-000083090000}"/>
    <cellStyle name="Процентный 2" xfId="2385" xr:uid="{00000000-0005-0000-0000-000084090000}"/>
    <cellStyle name="Финансовый 2" xfId="2386" xr:uid="{00000000-0005-0000-0000-000085090000}"/>
  </cellStyles>
  <dxfs count="6">
    <dxf>
      <font>
        <color rgb="FFC00000"/>
      </font>
    </dxf>
    <dxf>
      <font>
        <color rgb="FF00B050"/>
      </font>
    </dxf>
    <dxf>
      <font>
        <color rgb="FFC00000"/>
      </font>
    </dxf>
    <dxf>
      <font>
        <color rgb="FF00B050"/>
      </font>
    </dxf>
    <dxf>
      <font>
        <color rgb="FFC00000"/>
      </font>
    </dxf>
    <dxf>
      <font>
        <color rgb="FF00B050"/>
      </font>
    </dxf>
  </dxfs>
  <tableStyles count="0" defaultTableStyle="TableStyleMedium9" defaultPivotStyle="PivotStyleLight16"/>
  <colors>
    <mruColors>
      <color rgb="FF55BE5A"/>
      <color rgb="FFFE0F64"/>
      <color rgb="FF0555FA"/>
      <color rgb="FF538DD5"/>
      <color rgb="FFE61400"/>
      <color rgb="FF41B9E6"/>
      <color rgb="FFFF8BB4"/>
      <color rgb="FFFE5E97"/>
      <color rgb="FFFFB7D1"/>
      <color rgb="FFE50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02542124630318E-2"/>
          <c:y val="1.9496453043844639E-3"/>
          <c:w val="0.93299630857272509"/>
          <c:h val="0.96806790902355477"/>
        </c:manualLayout>
      </c:layout>
      <c:barChart>
        <c:barDir val="col"/>
        <c:grouping val="stacked"/>
        <c:varyColors val="0"/>
        <c:ser>
          <c:idx val="2"/>
          <c:order val="2"/>
          <c:tx>
            <c:strRef>
              <c:f>'Pro forma overview'!$B$29</c:f>
              <c:strCache>
                <c:ptCount val="1"/>
                <c:pt idx="0">
                  <c:v>Renewables</c:v>
                </c:pt>
              </c:strCache>
            </c:strRef>
          </c:tx>
          <c:spPr>
            <a:solidFill>
              <a:srgbClr val="55BE5A"/>
            </a:solidFill>
            <a:ln>
              <a:solidFill>
                <a:schemeClr val="bg1"/>
              </a:solidFill>
            </a:ln>
          </c:spPr>
          <c:invertIfNegative val="0"/>
          <c:dLbls>
            <c:dLbl>
              <c:idx val="0"/>
              <c:spPr>
                <a:noFill/>
                <a:ln>
                  <a:noFill/>
                </a:ln>
                <a:effectLst/>
              </c:spPr>
              <c:txPr>
                <a:bodyPr wrap="square" lIns="38100" tIns="19050" rIns="38100" bIns="19050" anchor="ctr">
                  <a:no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43261801044225762"/>
                      <c:h val="0.23613634967526484"/>
                    </c:manualLayout>
                  </c15:layout>
                </c:ext>
                <c:ext xmlns:c16="http://schemas.microsoft.com/office/drawing/2014/chart" uri="{C3380CC4-5D6E-409C-BE32-E72D297353CC}">
                  <c16:uniqueId val="{00000014-4A15-4FBF-8F94-00E28ABA4D94}"/>
                </c:ext>
              </c:extLst>
            </c:dLbl>
            <c:spPr>
              <a:noFill/>
              <a:ln>
                <a:noFill/>
              </a:ln>
              <a:effectLst/>
            </c:spPr>
            <c:txPr>
              <a:bodyPr wrap="square" lIns="38100" tIns="19050" rIns="38100" bIns="19050" anchor="ctr">
                <a:spAutoFit/>
              </a:bodyPr>
              <a:lstStyle/>
              <a:p>
                <a:pPr>
                  <a:defRPr sz="800">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overview'!$F$29</c:f>
              <c:numCache>
                <c:formatCode>0.0</c:formatCode>
                <c:ptCount val="1"/>
                <c:pt idx="0">
                  <c:v>65.653318986170859</c:v>
                </c:pt>
              </c:numCache>
            </c:numRef>
          </c:val>
          <c:extLst>
            <c:ext xmlns:c16="http://schemas.microsoft.com/office/drawing/2014/chart" uri="{C3380CC4-5D6E-409C-BE32-E72D297353CC}">
              <c16:uniqueId val="{00000010-4A15-4FBF-8F94-00E28ABA4D94}"/>
            </c:ext>
          </c:extLst>
        </c:ser>
        <c:ser>
          <c:idx val="3"/>
          <c:order val="3"/>
          <c:tx>
            <c:strRef>
              <c:f>'Pro forma overview'!$B$30</c:f>
              <c:strCache>
                <c:ptCount val="1"/>
                <c:pt idx="0">
                  <c:v>Nuclear</c:v>
                </c:pt>
              </c:strCache>
            </c:strRef>
          </c:tx>
          <c:spPr>
            <a:solidFill>
              <a:srgbClr val="7030A0"/>
            </a:solidFill>
            <a:ln>
              <a:solidFill>
                <a:schemeClr val="bg1"/>
              </a:solidFill>
            </a:ln>
          </c:spPr>
          <c:invertIfNegative val="0"/>
          <c:dLbls>
            <c:dLbl>
              <c:idx val="0"/>
              <c:spPr>
                <a:noFill/>
                <a:ln>
                  <a:noFill/>
                </a:ln>
                <a:effectLst/>
              </c:spPr>
              <c:txPr>
                <a:bodyPr wrap="square" lIns="38100" tIns="19050" rIns="38100" bIns="19050" anchor="ctr">
                  <a:no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55671568255893278"/>
                      <c:h val="0.24322858786277915"/>
                    </c:manualLayout>
                  </c15:layout>
                </c:ext>
                <c:ext xmlns:c16="http://schemas.microsoft.com/office/drawing/2014/chart" uri="{C3380CC4-5D6E-409C-BE32-E72D297353CC}">
                  <c16:uniqueId val="{00000015-4A15-4FBF-8F94-00E28ABA4D94}"/>
                </c:ext>
              </c:extLst>
            </c:dLbl>
            <c:spPr>
              <a:noFill/>
              <a:ln>
                <a:noFill/>
              </a:ln>
              <a:effectLst/>
            </c:spPr>
            <c:txPr>
              <a:bodyPr wrap="square" lIns="38100" tIns="19050" rIns="38100" bIns="19050" anchor="ctr">
                <a:sp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overview'!$F$30</c:f>
              <c:numCache>
                <c:formatCode>0.0</c:formatCode>
                <c:ptCount val="1"/>
                <c:pt idx="0">
                  <c:v>12.635604910770001</c:v>
                </c:pt>
              </c:numCache>
            </c:numRef>
          </c:val>
          <c:extLst>
            <c:ext xmlns:c16="http://schemas.microsoft.com/office/drawing/2014/chart" uri="{C3380CC4-5D6E-409C-BE32-E72D297353CC}">
              <c16:uniqueId val="{00000011-4A15-4FBF-8F94-00E28ABA4D94}"/>
            </c:ext>
          </c:extLst>
        </c:ser>
        <c:ser>
          <c:idx val="4"/>
          <c:order val="4"/>
          <c:tx>
            <c:strRef>
              <c:f>'Pro forma overview'!$B$31</c:f>
              <c:strCache>
                <c:ptCount val="1"/>
                <c:pt idx="0">
                  <c:v>Thermal </c:v>
                </c:pt>
              </c:strCache>
            </c:strRef>
          </c:tx>
          <c:spPr>
            <a:solidFill>
              <a:schemeClr val="bg1">
                <a:lumMod val="75000"/>
              </a:schemeClr>
            </a:solidFill>
            <a:ln>
              <a:solidFill>
                <a:schemeClr val="bg1"/>
              </a:solidFill>
            </a:ln>
          </c:spPr>
          <c:invertIfNegative val="0"/>
          <c:dLbls>
            <c:dLbl>
              <c:idx val="0"/>
              <c:spPr>
                <a:noFill/>
                <a:ln>
                  <a:noFill/>
                </a:ln>
                <a:effectLst/>
              </c:spPr>
              <c:txPr>
                <a:bodyPr wrap="square" lIns="38100" tIns="19050" rIns="38100" bIns="19050" anchor="ctr">
                  <a:no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40593273616579195"/>
                      <c:h val="0.29996649336289366"/>
                    </c:manualLayout>
                  </c15:layout>
                </c:ext>
                <c:ext xmlns:c16="http://schemas.microsoft.com/office/drawing/2014/chart" uri="{C3380CC4-5D6E-409C-BE32-E72D297353CC}">
                  <c16:uniqueId val="{00000013-4A15-4FBF-8F94-00E28ABA4D94}"/>
                </c:ext>
              </c:extLst>
            </c:dLbl>
            <c:spPr>
              <a:noFill/>
              <a:ln>
                <a:noFill/>
              </a:ln>
              <a:effectLst/>
            </c:spPr>
            <c:txPr>
              <a:bodyPr wrap="square" lIns="38100" tIns="19050" rIns="38100" bIns="19050" anchor="ctr">
                <a:sp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overview'!$F$31</c:f>
              <c:numCache>
                <c:formatCode>0.0</c:formatCode>
                <c:ptCount val="1"/>
                <c:pt idx="0">
                  <c:v>17.923358589159001</c:v>
                </c:pt>
              </c:numCache>
            </c:numRef>
          </c:val>
          <c:extLst>
            <c:ext xmlns:c16="http://schemas.microsoft.com/office/drawing/2014/chart" uri="{C3380CC4-5D6E-409C-BE32-E72D297353CC}">
              <c16:uniqueId val="{00000012-4A15-4FBF-8F94-00E28ABA4D94}"/>
            </c:ext>
          </c:extLst>
        </c:ser>
        <c:dLbls>
          <c:showLegendKey val="0"/>
          <c:showVal val="0"/>
          <c:showCatName val="0"/>
          <c:showSerName val="0"/>
          <c:showPercent val="0"/>
          <c:showBubbleSize val="0"/>
        </c:dLbls>
        <c:gapWidth val="0"/>
        <c:overlap val="100"/>
        <c:axId val="1853582816"/>
        <c:axId val="1853580416"/>
        <c:extLst>
          <c:ext xmlns:c15="http://schemas.microsoft.com/office/drawing/2012/chart" uri="{02D57815-91ED-43cb-92C2-25804820EDAC}">
            <c15:filteredBarSeries>
              <c15:ser>
                <c:idx val="0"/>
                <c:order val="0"/>
                <c:tx>
                  <c:strRef>
                    <c:extLst>
                      <c:ext uri="{02D57815-91ED-43cb-92C2-25804820EDAC}">
                        <c15:formulaRef>
                          <c15:sqref>'Pro forma overview'!$B$27</c15:sqref>
                        </c15:formulaRef>
                      </c:ext>
                    </c:extLst>
                    <c:strCache>
                      <c:ptCount val="1"/>
                      <c:pt idx="0">
                        <c:v>Total </c:v>
                      </c:pt>
                    </c:strCache>
                  </c:strRef>
                </c:tx>
                <c:invertIfNegative val="0"/>
                <c:dPt>
                  <c:idx val="5"/>
                  <c:invertIfNegative val="0"/>
                  <c:bubble3D val="0"/>
                  <c:extLst>
                    <c:ext xmlns:c16="http://schemas.microsoft.com/office/drawing/2014/chart" uri="{C3380CC4-5D6E-409C-BE32-E72D297353CC}">
                      <c16:uniqueId val="{0000000A-4A15-4FBF-8F94-00E28ABA4D94}"/>
                    </c:ext>
                  </c:extLst>
                </c:dPt>
                <c:val>
                  <c:numRef>
                    <c:extLst>
                      <c:ext uri="{02D57815-91ED-43cb-92C2-25804820EDAC}">
                        <c15:formulaRef>
                          <c15:sqref>'Pro forma overview'!$F$27</c15:sqref>
                        </c15:formulaRef>
                      </c:ext>
                    </c:extLst>
                    <c:numCache>
                      <c:formatCode>0.0</c:formatCode>
                      <c:ptCount val="1"/>
                      <c:pt idx="0">
                        <c:v>96.212000000000003</c:v>
                      </c:pt>
                    </c:numCache>
                  </c:numRef>
                </c:val>
                <c:extLst>
                  <c:ext xmlns:c16="http://schemas.microsoft.com/office/drawing/2014/chart" uri="{C3380CC4-5D6E-409C-BE32-E72D297353CC}">
                    <c16:uniqueId val="{0000000B-4A15-4FBF-8F94-00E28ABA4D9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'Pro forma overview'!$B$28</c15:sqref>
                        </c15:formulaRef>
                      </c:ext>
                    </c:extLst>
                    <c:strCache>
                      <c:ptCount val="1"/>
                      <c:pt idx="0">
                        <c:v>Total Emission Free </c:v>
                      </c:pt>
                    </c:strCache>
                  </c:strRef>
                </c:tx>
                <c:invertIfNegative val="0"/>
                <c:val>
                  <c:numRef>
                    <c:extLst xmlns:c15="http://schemas.microsoft.com/office/drawing/2012/chart">
                      <c:ext xmlns:c15="http://schemas.microsoft.com/office/drawing/2012/chart" uri="{02D57815-91ED-43cb-92C2-25804820EDAC}">
                        <c15:formulaRef>
                          <c15:sqref>'Pro forma overview'!$F$28</c15:sqref>
                        </c15:formulaRef>
                      </c:ext>
                    </c:extLst>
                    <c:numCache>
                      <c:formatCode>0.0</c:formatCode>
                      <c:ptCount val="1"/>
                      <c:pt idx="0">
                        <c:v>78.288923896940858</c:v>
                      </c:pt>
                    </c:numCache>
                  </c:numRef>
                </c:val>
                <c:extLst xmlns:c15="http://schemas.microsoft.com/office/drawing/2012/chart">
                  <c:ext xmlns:c16="http://schemas.microsoft.com/office/drawing/2014/chart" uri="{C3380CC4-5D6E-409C-BE32-E72D297353CC}">
                    <c16:uniqueId val="{0000000F-4A15-4FBF-8F94-00E28ABA4D94}"/>
                  </c:ext>
                </c:extLst>
              </c15:ser>
            </c15:filteredBarSeries>
          </c:ext>
        </c:extLst>
      </c:barChart>
      <c:catAx>
        <c:axId val="1853582816"/>
        <c:scaling>
          <c:orientation val="minMax"/>
        </c:scaling>
        <c:delete val="1"/>
        <c:axPos val="b"/>
        <c:numFmt formatCode="General" sourceLinked="1"/>
        <c:majorTickMark val="out"/>
        <c:minorTickMark val="none"/>
        <c:tickLblPos val="nextTo"/>
        <c:crossAx val="1853580416"/>
        <c:crosses val="autoZero"/>
        <c:auto val="1"/>
        <c:lblAlgn val="ctr"/>
        <c:lblOffset val="100"/>
        <c:noMultiLvlLbl val="0"/>
      </c:catAx>
      <c:valAx>
        <c:axId val="1853580416"/>
        <c:scaling>
          <c:orientation val="minMax"/>
        </c:scaling>
        <c:delete val="1"/>
        <c:axPos val="l"/>
        <c:numFmt formatCode="0.0" sourceLinked="1"/>
        <c:majorTickMark val="out"/>
        <c:minorTickMark val="none"/>
        <c:tickLblPos val="nextTo"/>
        <c:crossAx val="1853582816"/>
        <c:crosses val="autoZero"/>
        <c:crossBetween val="between"/>
      </c:valAx>
    </c:plotArea>
    <c:plotVisOnly val="1"/>
    <c:dispBlanksAs val="zero"/>
    <c:showDLblsOverMax val="0"/>
  </c:chart>
  <c:spPr>
    <a:noFill/>
    <a:ln>
      <a:noFill/>
    </a:ln>
  </c:spPr>
  <c:txPr>
    <a:bodyPr/>
    <a:lstStyle/>
    <a:p>
      <a:pPr>
        <a:defRPr sz="18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'4. Group I&amp;N-Retail '!#REF!</c15:sqref>
                        </c15:formulaRef>
                      </c:ext>
                    </c:extLst>
                  </c:multiLvlStrRef>
                </c15:cat>
              </c15:filteredCategoryTitle>
            </c:ext>
            <c:ext xmlns:c16="http://schemas.microsoft.com/office/drawing/2014/chart" uri="{C3380CC4-5D6E-409C-BE32-E72D297353CC}">
              <c16:uniqueId val="{00000000-236A-4351-9A4C-F5E97F5F3342}"/>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02542124630318E-2"/>
          <c:y val="1.9496453043844639E-3"/>
          <c:w val="0.93299630857272509"/>
          <c:h val="0.96806790902355477"/>
        </c:manualLayout>
      </c:layout>
      <c:barChart>
        <c:barDir val="col"/>
        <c:grouping val="stacked"/>
        <c:varyColors val="0"/>
        <c:ser>
          <c:idx val="2"/>
          <c:order val="2"/>
          <c:tx>
            <c:strRef>
              <c:f>'Pro forma overview'!$B$29</c:f>
              <c:strCache>
                <c:ptCount val="1"/>
                <c:pt idx="0">
                  <c:v>Renewables</c:v>
                </c:pt>
              </c:strCache>
            </c:strRef>
          </c:tx>
          <c:spPr>
            <a:solidFill>
              <a:srgbClr val="55BE5A"/>
            </a:solidFill>
          </c:spPr>
          <c:invertIfNegative val="0"/>
          <c:dPt>
            <c:idx val="0"/>
            <c:invertIfNegative val="0"/>
            <c:bubble3D val="0"/>
            <c:extLst>
              <c:ext xmlns:c16="http://schemas.microsoft.com/office/drawing/2014/chart" uri="{C3380CC4-5D6E-409C-BE32-E72D297353CC}">
                <c16:uniqueId val="{0000000C-1D91-4BFE-B4E7-27CF0900BC5E}"/>
              </c:ext>
            </c:extLst>
          </c:dPt>
          <c:dLbls>
            <c:dLbl>
              <c:idx val="0"/>
              <c:spPr>
                <a:noFill/>
                <a:ln>
                  <a:noFill/>
                </a:ln>
                <a:effectLst/>
              </c:spPr>
              <c:txPr>
                <a:bodyPr wrap="square" lIns="38100" tIns="19050" rIns="38100" bIns="19050" anchor="ctr">
                  <a:sp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44677435895149381"/>
                      <c:h val="0.22904411148775053"/>
                    </c:manualLayout>
                  </c15:layout>
                </c:ext>
                <c:ext xmlns:c16="http://schemas.microsoft.com/office/drawing/2014/chart" uri="{C3380CC4-5D6E-409C-BE32-E72D297353CC}">
                  <c16:uniqueId val="{0000000C-1D91-4BFE-B4E7-27CF0900BC5E}"/>
                </c:ext>
              </c:extLst>
            </c:dLbl>
            <c:spPr>
              <a:noFill/>
              <a:ln>
                <a:noFill/>
              </a:ln>
              <a:effectLst/>
            </c:spPr>
            <c:txPr>
              <a:bodyPr wrap="square" lIns="38100" tIns="19050" rIns="38100" bIns="19050" anchor="ctr">
                <a:spAutoFit/>
              </a:bodyPr>
              <a:lstStyle/>
              <a:p>
                <a:pPr>
                  <a:defRPr sz="800" b="1">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overview'!$C$29</c:f>
              <c:numCache>
                <c:formatCode>0.0</c:formatCode>
                <c:ptCount val="1"/>
                <c:pt idx="0">
                  <c:v>71.904626564546476</c:v>
                </c:pt>
              </c:numCache>
            </c:numRef>
          </c:val>
          <c:extLst>
            <c:ext xmlns:c16="http://schemas.microsoft.com/office/drawing/2014/chart" uri="{C3380CC4-5D6E-409C-BE32-E72D297353CC}">
              <c16:uniqueId val="{00000009-1D91-4BFE-B4E7-27CF0900BC5E}"/>
            </c:ext>
          </c:extLst>
        </c:ser>
        <c:ser>
          <c:idx val="3"/>
          <c:order val="3"/>
          <c:tx>
            <c:strRef>
              <c:f>'Pro forma overview'!$B$30</c:f>
              <c:strCache>
                <c:ptCount val="1"/>
                <c:pt idx="0">
                  <c:v>Nuclear</c:v>
                </c:pt>
              </c:strCache>
            </c:strRef>
          </c:tx>
          <c:invertIfNegative val="0"/>
          <c:dPt>
            <c:idx val="0"/>
            <c:invertIfNegative val="0"/>
            <c:bubble3D val="0"/>
            <c:spPr>
              <a:solidFill>
                <a:srgbClr val="7030A0"/>
              </a:solidFill>
              <a:ln w="19050" cap="flat" cmpd="sng" algn="ctr">
                <a:solidFill>
                  <a:schemeClr val="bg1"/>
                </a:solidFill>
                <a:prstDash val="solid"/>
              </a:ln>
              <a:effectLst/>
            </c:spPr>
            <c:extLst>
              <c:ext xmlns:c16="http://schemas.microsoft.com/office/drawing/2014/chart" uri="{C3380CC4-5D6E-409C-BE32-E72D297353CC}">
                <c16:uniqueId val="{0000000E-1D91-4BFE-B4E7-27CF0900BC5E}"/>
              </c:ext>
            </c:extLst>
          </c:dPt>
          <c:dLbls>
            <c:dLbl>
              <c:idx val="0"/>
              <c:spPr>
                <a:noFill/>
                <a:ln>
                  <a:noFill/>
                </a:ln>
                <a:effectLst/>
              </c:spPr>
              <c:txPr>
                <a:bodyPr wrap="square" lIns="38100" tIns="19050" rIns="38100" bIns="19050" anchor="ctr">
                  <a:no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55590197118792939"/>
                      <c:h val="0.30705873155040797"/>
                    </c:manualLayout>
                  </c15:layout>
                </c:ext>
                <c:ext xmlns:c16="http://schemas.microsoft.com/office/drawing/2014/chart" uri="{C3380CC4-5D6E-409C-BE32-E72D297353CC}">
                  <c16:uniqueId val="{0000000E-1D91-4BFE-B4E7-27CF0900BC5E}"/>
                </c:ext>
              </c:extLst>
            </c:dLbl>
            <c:spPr>
              <a:noFill/>
              <a:ln>
                <a:noFill/>
              </a:ln>
              <a:effectLst/>
            </c:spPr>
            <c:txPr>
              <a:bodyPr wrap="square" lIns="38100" tIns="19050" rIns="38100" bIns="19050" anchor="ctr">
                <a:spAutoFit/>
              </a:bodyPr>
              <a:lstStyle/>
              <a:p>
                <a:pPr>
                  <a:defRPr sz="800">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overview'!$C$30</c:f>
              <c:numCache>
                <c:formatCode>0.0</c:formatCode>
                <c:ptCount val="1"/>
                <c:pt idx="0">
                  <c:v>12.635604910770001</c:v>
                </c:pt>
              </c:numCache>
            </c:numRef>
          </c:val>
          <c:extLst>
            <c:ext xmlns:c16="http://schemas.microsoft.com/office/drawing/2014/chart" uri="{C3380CC4-5D6E-409C-BE32-E72D297353CC}">
              <c16:uniqueId val="{0000000A-1D91-4BFE-B4E7-27CF0900BC5E}"/>
            </c:ext>
          </c:extLst>
        </c:ser>
        <c:ser>
          <c:idx val="4"/>
          <c:order val="4"/>
          <c:tx>
            <c:strRef>
              <c:f>'Pro forma overview'!$B$31</c:f>
              <c:strCache>
                <c:ptCount val="1"/>
                <c:pt idx="0">
                  <c:v>Thermal </c:v>
                </c:pt>
              </c:strCache>
            </c:strRef>
          </c:tx>
          <c:spPr>
            <a:solidFill>
              <a:schemeClr val="bg1">
                <a:lumMod val="75000"/>
              </a:schemeClr>
            </a:solidFill>
          </c:spPr>
          <c:invertIfNegative val="0"/>
          <c:dPt>
            <c:idx val="0"/>
            <c:invertIfNegative val="0"/>
            <c:bubble3D val="0"/>
            <c:spPr>
              <a:solidFill>
                <a:schemeClr val="bg1">
                  <a:lumMod val="75000"/>
                </a:schemeClr>
              </a:solidFill>
              <a:ln w="19050" cap="flat" cmpd="sng" algn="ctr">
                <a:solidFill>
                  <a:schemeClr val="bg1"/>
                </a:solidFill>
                <a:prstDash val="solid"/>
              </a:ln>
              <a:effectLst/>
            </c:spPr>
            <c:extLst>
              <c:ext xmlns:c16="http://schemas.microsoft.com/office/drawing/2014/chart" uri="{C3380CC4-5D6E-409C-BE32-E72D297353CC}">
                <c16:uniqueId val="{0000000D-1D91-4BFE-B4E7-27CF0900BC5E}"/>
              </c:ext>
            </c:extLst>
          </c:dPt>
          <c:dLbls>
            <c:dLbl>
              <c:idx val="0"/>
              <c:spPr>
                <a:noFill/>
                <a:ln>
                  <a:noFill/>
                </a:ln>
                <a:effectLst/>
              </c:spPr>
              <c:txPr>
                <a:bodyPr wrap="square" lIns="38100" tIns="19050" rIns="38100" bIns="19050" anchor="ctr">
                  <a:no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extLst>
                <c:ext xmlns:c15="http://schemas.microsoft.com/office/drawing/2012/chart" uri="{CE6537A1-D6FC-4f65-9D91-7224C49458BB}">
                  <c15:layout>
                    <c:manualLayout>
                      <c:w val="0.68330910777105502"/>
                      <c:h val="0.10847606230000725"/>
                    </c:manualLayout>
                  </c15:layout>
                </c:ext>
                <c:ext xmlns:c16="http://schemas.microsoft.com/office/drawing/2014/chart" uri="{C3380CC4-5D6E-409C-BE32-E72D297353CC}">
                  <c16:uniqueId val="{0000000D-1D91-4BFE-B4E7-27CF0900BC5E}"/>
                </c:ext>
              </c:extLst>
            </c:dLbl>
            <c:spPr>
              <a:noFill/>
              <a:ln>
                <a:noFill/>
              </a:ln>
              <a:effectLst/>
            </c:spPr>
            <c:txPr>
              <a:bodyPr wrap="square" lIns="38100" tIns="19050" rIns="38100" bIns="19050" anchor="ctr">
                <a:spAutoFit/>
              </a:bodyPr>
              <a:lstStyle/>
              <a:p>
                <a:pPr>
                  <a:defRPr sz="800" b="1">
                    <a:solidFill>
                      <a:schemeClr val="bg1"/>
                    </a:solidFill>
                    <a:latin typeface="Aptos" panose="020B00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'Pro forma overview'!$C$31</c:f>
              <c:numCache>
                <c:formatCode>0.0</c:formatCode>
                <c:ptCount val="1"/>
                <c:pt idx="0">
                  <c:v>17.923358589159001</c:v>
                </c:pt>
              </c:numCache>
            </c:numRef>
          </c:val>
          <c:extLst>
            <c:ext xmlns:c16="http://schemas.microsoft.com/office/drawing/2014/chart" uri="{C3380CC4-5D6E-409C-BE32-E72D297353CC}">
              <c16:uniqueId val="{0000000B-1D91-4BFE-B4E7-27CF0900BC5E}"/>
            </c:ext>
          </c:extLst>
        </c:ser>
        <c:dLbls>
          <c:showLegendKey val="0"/>
          <c:showVal val="0"/>
          <c:showCatName val="0"/>
          <c:showSerName val="0"/>
          <c:showPercent val="0"/>
          <c:showBubbleSize val="0"/>
        </c:dLbls>
        <c:gapWidth val="0"/>
        <c:overlap val="100"/>
        <c:axId val="1853582816"/>
        <c:axId val="1853580416"/>
        <c:extLst>
          <c:ext xmlns:c15="http://schemas.microsoft.com/office/drawing/2012/chart" uri="{02D57815-91ED-43cb-92C2-25804820EDAC}">
            <c15:filteredBarSeries>
              <c15:ser>
                <c:idx val="0"/>
                <c:order val="0"/>
                <c:tx>
                  <c:strRef>
                    <c:extLst>
                      <c:ext uri="{02D57815-91ED-43cb-92C2-25804820EDAC}">
                        <c15:formulaRef>
                          <c15:sqref>'Pro forma overview'!$B$27</c15:sqref>
                        </c15:formulaRef>
                      </c:ext>
                    </c:extLst>
                    <c:strCache>
                      <c:ptCount val="1"/>
                      <c:pt idx="0">
                        <c:v>Total </c:v>
                      </c:pt>
                    </c:strCache>
                  </c:strRef>
                </c:tx>
                <c:invertIfNegative val="0"/>
                <c:dPt>
                  <c:idx val="0"/>
                  <c:invertIfNegative val="0"/>
                  <c:bubble3D val="0"/>
                  <c:spPr>
                    <a:solidFill>
                      <a:srgbClr val="0555FA"/>
                    </a:solidFill>
                    <a:ln w="19050" cap="flat" cmpd="sng" algn="ctr">
                      <a:solidFill>
                        <a:schemeClr val="bg1"/>
                      </a:solidFill>
                      <a:prstDash val="solid"/>
                    </a:ln>
                    <a:effectLst/>
                  </c:spPr>
                  <c:extLst>
                    <c:ext xmlns:c16="http://schemas.microsoft.com/office/drawing/2014/chart" uri="{C3380CC4-5D6E-409C-BE32-E72D297353CC}">
                      <c16:uniqueId val="{00000006-1D91-4BFE-B4E7-27CF0900BC5E}"/>
                    </c:ext>
                  </c:extLst>
                </c:dPt>
                <c:dPt>
                  <c:idx val="5"/>
                  <c:invertIfNegative val="0"/>
                  <c:bubble3D val="0"/>
                  <c:extLst>
                    <c:ext xmlns:c16="http://schemas.microsoft.com/office/drawing/2014/chart" uri="{C3380CC4-5D6E-409C-BE32-E72D297353CC}">
                      <c16:uniqueId val="{0000000A-B1E1-4BD5-BA32-454B0A2956CC}"/>
                    </c:ext>
                  </c:extLst>
                </c:dPt>
                <c:val>
                  <c:numRef>
                    <c:extLst>
                      <c:ext uri="{02D57815-91ED-43cb-92C2-25804820EDAC}">
                        <c15:formulaRef>
                          <c15:sqref>'Pro forma overview'!$C$27</c15:sqref>
                        </c15:formulaRef>
                      </c:ext>
                    </c:extLst>
                    <c:numCache>
                      <c:formatCode>0.0</c:formatCode>
                      <c:ptCount val="1"/>
                      <c:pt idx="0">
                        <c:v>102.46359006447548</c:v>
                      </c:pt>
                    </c:numCache>
                  </c:numRef>
                </c:val>
                <c:extLst>
                  <c:ext xmlns:c16="http://schemas.microsoft.com/office/drawing/2014/chart" uri="{C3380CC4-5D6E-409C-BE32-E72D297353CC}">
                    <c16:uniqueId val="{0000000B-B1E1-4BD5-BA32-454B0A2956C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'Pro forma overview'!$B$28</c15:sqref>
                        </c15:formulaRef>
                      </c:ext>
                    </c:extLst>
                    <c:strCache>
                      <c:ptCount val="1"/>
                      <c:pt idx="0">
                        <c:v>Total Emission Free </c:v>
                      </c:pt>
                    </c:strCache>
                  </c:strRef>
                </c:tx>
                <c:invertIfNegative val="0"/>
                <c:dPt>
                  <c:idx val="0"/>
                  <c:invertIfNegative val="0"/>
                  <c:bubble3D val="0"/>
                  <c:spPr>
                    <a:solidFill>
                      <a:srgbClr val="0655FA"/>
                    </a:solidFill>
                    <a:ln w="19050" cap="flat" cmpd="sng" algn="ctr">
                      <a:solidFill>
                        <a:schemeClr val="bg1"/>
                      </a:solidFill>
                      <a:prstDash val="solid"/>
                    </a:ln>
                    <a:effectLst/>
                  </c:spPr>
                  <c:extLst xmlns:c15="http://schemas.microsoft.com/office/drawing/2012/chart">
                    <c:ext xmlns:c16="http://schemas.microsoft.com/office/drawing/2014/chart" uri="{C3380CC4-5D6E-409C-BE32-E72D297353CC}">
                      <c16:uniqueId val="{00000009-19A9-408C-A802-0EB38EEC8386}"/>
                    </c:ext>
                  </c:extLst>
                </c:dPt>
                <c:val>
                  <c:numRef>
                    <c:extLst xmlns:c15="http://schemas.microsoft.com/office/drawing/2012/chart">
                      <c:ext xmlns:c15="http://schemas.microsoft.com/office/drawing/2012/chart" uri="{02D57815-91ED-43cb-92C2-25804820EDAC}">
                        <c15:formulaRef>
                          <c15:sqref>'Pro forma overview'!$C$28</c15:sqref>
                        </c15:formulaRef>
                      </c:ext>
                    </c:extLst>
                    <c:numCache>
                      <c:formatCode>0.0</c:formatCode>
                      <c:ptCount val="1"/>
                      <c:pt idx="0">
                        <c:v>84.540231475316475</c:v>
                      </c:pt>
                    </c:numCache>
                  </c:numRef>
                </c:val>
                <c:extLst xmlns:c15="http://schemas.microsoft.com/office/drawing/2012/chart">
                  <c:ext xmlns:c16="http://schemas.microsoft.com/office/drawing/2014/chart" uri="{C3380CC4-5D6E-409C-BE32-E72D297353CC}">
                    <c16:uniqueId val="{00000008-1D91-4BFE-B4E7-27CF0900BC5E}"/>
                  </c:ext>
                </c:extLst>
              </c15:ser>
            </c15:filteredBarSeries>
          </c:ext>
        </c:extLst>
      </c:barChart>
      <c:catAx>
        <c:axId val="1853582816"/>
        <c:scaling>
          <c:orientation val="minMax"/>
        </c:scaling>
        <c:delete val="1"/>
        <c:axPos val="b"/>
        <c:numFmt formatCode="General" sourceLinked="1"/>
        <c:majorTickMark val="out"/>
        <c:minorTickMark val="none"/>
        <c:tickLblPos val="nextTo"/>
        <c:crossAx val="1853580416"/>
        <c:crosses val="autoZero"/>
        <c:auto val="1"/>
        <c:lblAlgn val="ctr"/>
        <c:lblOffset val="100"/>
        <c:noMultiLvlLbl val="0"/>
      </c:catAx>
      <c:valAx>
        <c:axId val="1853580416"/>
        <c:scaling>
          <c:orientation val="minMax"/>
        </c:scaling>
        <c:delete val="1"/>
        <c:axPos val="l"/>
        <c:numFmt formatCode="0.0" sourceLinked="1"/>
        <c:majorTickMark val="out"/>
        <c:minorTickMark val="none"/>
        <c:tickLblPos val="nextTo"/>
        <c:crossAx val="1853582816"/>
        <c:crosses val="autoZero"/>
        <c:crossBetween val="between"/>
      </c:valAx>
    </c:plotArea>
    <c:plotVisOnly val="1"/>
    <c:dispBlanksAs val="zero"/>
    <c:showDLblsOverMax val="0"/>
  </c:chart>
  <c:spPr>
    <a:noFill/>
    <a:ln>
      <a:noFill/>
    </a:ln>
  </c:spPr>
  <c:txPr>
    <a:bodyPr/>
    <a:lstStyle/>
    <a:p>
      <a:pPr>
        <a:defRPr sz="1800"/>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527214989146958E-2"/>
          <c:y val="1.7527054962543781E-2"/>
          <c:w val="0.93299630857272509"/>
          <c:h val="0.96806790902355477"/>
        </c:manualLayout>
      </c:layout>
      <c:doughnutChart>
        <c:varyColors val="1"/>
        <c:ser>
          <c:idx val="0"/>
          <c:order val="0"/>
          <c:tx>
            <c:strRef>
              <c:f>'Pro forma overview'!$C$6:$E$6</c:f>
              <c:strCache>
                <c:ptCount val="1"/>
                <c:pt idx="0">
                  <c:v>Managed</c:v>
                </c:pt>
              </c:strCache>
            </c:strRef>
          </c:tx>
          <c:spPr>
            <a:ln w="19050">
              <a:solidFill>
                <a:schemeClr val="bg1"/>
              </a:solidFill>
            </a:ln>
          </c:spPr>
          <c:dPt>
            <c:idx val="0"/>
            <c:bubble3D val="0"/>
            <c:spPr>
              <a:solidFill>
                <a:srgbClr val="55BE5A"/>
              </a:solidFill>
              <a:ln w="19050">
                <a:solidFill>
                  <a:schemeClr val="bg1"/>
                </a:solidFill>
              </a:ln>
            </c:spPr>
            <c:extLst>
              <c:ext xmlns:c16="http://schemas.microsoft.com/office/drawing/2014/chart" uri="{C3380CC4-5D6E-409C-BE32-E72D297353CC}">
                <c16:uniqueId val="{00000005-B1E1-4BD5-BA32-454B0A2956CC}"/>
              </c:ext>
            </c:extLst>
          </c:dPt>
          <c:dPt>
            <c:idx val="1"/>
            <c:bubble3D val="0"/>
            <c:spPr>
              <a:solidFill>
                <a:srgbClr val="7030A0"/>
              </a:solidFill>
              <a:ln w="19050">
                <a:solidFill>
                  <a:schemeClr val="bg1"/>
                </a:solidFill>
              </a:ln>
            </c:spPr>
            <c:extLst>
              <c:ext xmlns:c16="http://schemas.microsoft.com/office/drawing/2014/chart" uri="{C3380CC4-5D6E-409C-BE32-E72D297353CC}">
                <c16:uniqueId val="{00000003-876E-4FB2-B66B-4610AC6B908C}"/>
              </c:ext>
            </c:extLst>
          </c:dPt>
          <c:dPt>
            <c:idx val="2"/>
            <c:bubble3D val="0"/>
            <c:spPr>
              <a:solidFill>
                <a:schemeClr val="bg1">
                  <a:lumMod val="75000"/>
                </a:schemeClr>
              </a:solidFill>
              <a:ln w="19050">
                <a:solidFill>
                  <a:schemeClr val="bg1"/>
                </a:solidFill>
              </a:ln>
            </c:spPr>
            <c:extLst>
              <c:ext xmlns:c16="http://schemas.microsoft.com/office/drawing/2014/chart" uri="{C3380CC4-5D6E-409C-BE32-E72D297353CC}">
                <c16:uniqueId val="{00000005-876E-4FB2-B66B-4610AC6B908C}"/>
              </c:ext>
            </c:extLst>
          </c:dPt>
          <c:dLbls>
            <c:spPr>
              <a:noFill/>
              <a:ln>
                <a:noFill/>
              </a:ln>
              <a:effectLst/>
            </c:spPr>
            <c:txPr>
              <a:bodyPr wrap="none" lIns="38100" tIns="19050" rIns="38100" bIns="19050" anchor="ctr">
                <a:spAutoFit/>
              </a:bodyPr>
              <a:lstStyle/>
              <a:p>
                <a:pPr>
                  <a:defRPr sz="1000">
                    <a:solidFill>
                      <a:schemeClr val="bg1"/>
                    </a:solidFill>
                    <a:latin typeface="Aptos" panose="020B0004020202020204"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'Pro forma overview'!$B$8:$B$13</c15:sqref>
                  </c15:fullRef>
                </c:ext>
              </c:extLst>
              <c:f>'Pro forma overview'!$B$10:$B$12</c:f>
              <c:strCache>
                <c:ptCount val="3"/>
                <c:pt idx="0">
                  <c:v>Renewables</c:v>
                </c:pt>
                <c:pt idx="1">
                  <c:v>Nuclear</c:v>
                </c:pt>
                <c:pt idx="2">
                  <c:v>Thermal </c:v>
                </c:pt>
              </c:strCache>
            </c:strRef>
          </c:cat>
          <c:val>
            <c:numRef>
              <c:extLst>
                <c:ext xmlns:c15="http://schemas.microsoft.com/office/drawing/2012/chart" uri="{02D57815-91ED-43cb-92C2-25804820EDAC}">
                  <c15:fullRef>
                    <c15:sqref>'Pro forma overview'!$C$8:$C$13</c15:sqref>
                  </c15:fullRef>
                </c:ext>
              </c:extLst>
              <c:f>'Pro forma overview'!$C$10:$C$12</c:f>
              <c:numCache>
                <c:formatCode>0.0</c:formatCode>
                <c:ptCount val="3"/>
                <c:pt idx="0">
                  <c:v>67.007621130000004</c:v>
                </c:pt>
                <c:pt idx="1">
                  <c:v>3.3279926973</c:v>
                </c:pt>
                <c:pt idx="2">
                  <c:v>21.767863000000002</c:v>
                </c:pt>
              </c:numCache>
            </c:numRef>
          </c:val>
          <c:extLst>
            <c:ext xmlns:c16="http://schemas.microsoft.com/office/drawing/2014/chart" uri="{C3380CC4-5D6E-409C-BE32-E72D297353CC}">
              <c16:uniqueId val="{0000000B-B1E1-4BD5-BA32-454B0A2956CC}"/>
            </c:ext>
          </c:extLst>
        </c:ser>
        <c:dLbls>
          <c:showLegendKey val="0"/>
          <c:showVal val="1"/>
          <c:showCatName val="0"/>
          <c:showSerName val="0"/>
          <c:showPercent val="0"/>
          <c:showBubbleSize val="0"/>
          <c:showLeaderLines val="0"/>
        </c:dLbls>
        <c:firstSliceAng val="360"/>
        <c:holeSize val="60"/>
      </c:doughnutChart>
    </c:plotArea>
    <c:plotVisOnly val="1"/>
    <c:dispBlanksAs val="zero"/>
    <c:showDLblsOverMax val="0"/>
  </c:chart>
  <c:spPr>
    <a:noFill/>
    <a:ln>
      <a:noFill/>
    </a:ln>
  </c:spPr>
  <c:txPr>
    <a:bodyPr/>
    <a:lstStyle/>
    <a:p>
      <a:pPr>
        <a:defRPr sz="1800"/>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527214989146958E-2"/>
          <c:y val="1.7527054962543781E-2"/>
          <c:w val="0.93299630857272509"/>
          <c:h val="0.96806790902355477"/>
        </c:manualLayout>
      </c:layout>
      <c:doughnutChart>
        <c:varyColors val="1"/>
        <c:ser>
          <c:idx val="0"/>
          <c:order val="0"/>
          <c:tx>
            <c:strRef>
              <c:f>'Pro forma overview'!$B$48</c:f>
              <c:strCache>
                <c:ptCount val="1"/>
                <c:pt idx="0">
                  <c:v>Grids - Electricity distributed (TWh)</c:v>
                </c:pt>
              </c:strCache>
            </c:strRef>
          </c:tx>
          <c:spPr>
            <a:ln w="19050">
              <a:solidFill>
                <a:schemeClr val="bg1"/>
              </a:solidFill>
            </a:ln>
          </c:spPr>
          <c:dPt>
            <c:idx val="0"/>
            <c:bubble3D val="0"/>
            <c:spPr>
              <a:solidFill>
                <a:srgbClr val="41B9E6"/>
              </a:solidFill>
              <a:ln w="19050">
                <a:solidFill>
                  <a:schemeClr val="bg1"/>
                </a:solidFill>
              </a:ln>
            </c:spPr>
            <c:extLst>
              <c:ext xmlns:c16="http://schemas.microsoft.com/office/drawing/2014/chart" uri="{C3380CC4-5D6E-409C-BE32-E72D297353CC}">
                <c16:uniqueId val="{00000008-4779-4A8D-B719-EEBFE6E5D236}"/>
              </c:ext>
            </c:extLst>
          </c:dPt>
          <c:dPt>
            <c:idx val="1"/>
            <c:bubble3D val="0"/>
            <c:spPr>
              <a:solidFill>
                <a:srgbClr val="E61400"/>
              </a:solidFill>
              <a:ln w="19050">
                <a:solidFill>
                  <a:schemeClr val="bg1"/>
                </a:solidFill>
              </a:ln>
            </c:spPr>
            <c:extLst>
              <c:ext xmlns:c16="http://schemas.microsoft.com/office/drawing/2014/chart" uri="{C3380CC4-5D6E-409C-BE32-E72D297353CC}">
                <c16:uniqueId val="{0000000A-4779-4A8D-B719-EEBFE6E5D236}"/>
              </c:ext>
            </c:extLst>
          </c:dPt>
          <c:dPt>
            <c:idx val="2"/>
            <c:bubble3D val="0"/>
            <c:spPr>
              <a:solidFill>
                <a:schemeClr val="bg1">
                  <a:lumMod val="75000"/>
                </a:schemeClr>
              </a:solidFill>
              <a:ln w="19050">
                <a:solidFill>
                  <a:schemeClr val="bg1"/>
                </a:solidFill>
              </a:ln>
            </c:spPr>
            <c:extLst>
              <c:ext xmlns:c16="http://schemas.microsoft.com/office/drawing/2014/chart" uri="{C3380CC4-5D6E-409C-BE32-E72D297353CC}">
                <c16:uniqueId val="{00000005-B1E1-4BD5-BA32-454B0A2956CC}"/>
              </c:ext>
            </c:extLst>
          </c:dPt>
          <c:dPt>
            <c:idx val="5"/>
            <c:bubble3D val="0"/>
            <c:extLst>
              <c:ext xmlns:c16="http://schemas.microsoft.com/office/drawing/2014/chart" uri="{C3380CC4-5D6E-409C-BE32-E72D297353CC}">
                <c16:uniqueId val="{0000000A-B1E1-4BD5-BA32-454B0A2956CC}"/>
              </c:ext>
            </c:extLst>
          </c:dPt>
          <c:dLbls>
            <c:spPr>
              <a:noFill/>
              <a:ln>
                <a:noFill/>
              </a:ln>
              <a:effectLst/>
            </c:spPr>
            <c:txPr>
              <a:bodyPr wrap="none" lIns="38100" tIns="19050" rIns="38100" bIns="19050" anchor="ctr">
                <a:spAutoFit/>
              </a:bodyPr>
              <a:lstStyle/>
              <a:p>
                <a:pPr>
                  <a:defRPr sz="1000">
                    <a:solidFill>
                      <a:schemeClr val="bg1"/>
                    </a:solidFill>
                    <a:latin typeface="Aptos" panose="020B0004020202020204"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c15:spPr>
              </c:ext>
            </c:extLst>
          </c:dLbls>
          <c:cat>
            <c:strRef>
              <c:f>'Pro forma overview'!$B$49:$B$51</c:f>
              <c:strCache>
                <c:ptCount val="3"/>
                <c:pt idx="0">
                  <c:v>Italy</c:v>
                </c:pt>
                <c:pt idx="1">
                  <c:v>Iberia</c:v>
                </c:pt>
                <c:pt idx="2">
                  <c:v>Latin America</c:v>
                </c:pt>
              </c:strCache>
            </c:strRef>
          </c:cat>
          <c:val>
            <c:numRef>
              <c:f>'Pro forma overview'!$F$49:$F$51</c:f>
              <c:numCache>
                <c:formatCode>0.0</c:formatCode>
                <c:ptCount val="3"/>
                <c:pt idx="0">
                  <c:v>103.57478999999999</c:v>
                </c:pt>
                <c:pt idx="1">
                  <c:v>72.555250000000001</c:v>
                </c:pt>
                <c:pt idx="2">
                  <c:v>63.225275314540895</c:v>
                </c:pt>
              </c:numCache>
            </c:numRef>
          </c:val>
          <c:extLst>
            <c:ext xmlns:c16="http://schemas.microsoft.com/office/drawing/2014/chart" uri="{C3380CC4-5D6E-409C-BE32-E72D297353CC}">
              <c16:uniqueId val="{0000000B-B1E1-4BD5-BA32-454B0A2956CC}"/>
            </c:ext>
          </c:extLst>
        </c:ser>
        <c:dLbls>
          <c:showLegendKey val="0"/>
          <c:showVal val="1"/>
          <c:showCatName val="0"/>
          <c:showSerName val="0"/>
          <c:showPercent val="0"/>
          <c:showBubbleSize val="0"/>
          <c:showLeaderLines val="0"/>
        </c:dLbls>
        <c:firstSliceAng val="360"/>
        <c:holeSize val="60"/>
      </c:doughnutChart>
    </c:plotArea>
    <c:plotVisOnly val="1"/>
    <c:dispBlanksAs val="zero"/>
    <c:showDLblsOverMax val="0"/>
  </c:chart>
  <c:spPr>
    <a:noFill/>
    <a:ln>
      <a:noFill/>
    </a:ln>
  </c:spPr>
  <c:txPr>
    <a:bodyPr/>
    <a:lstStyle/>
    <a:p>
      <a:pPr>
        <a:defRPr sz="1800"/>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527214989146958E-2"/>
          <c:y val="1.7527054962543781E-2"/>
          <c:w val="0.93299630857272509"/>
          <c:h val="0.96806790902355477"/>
        </c:manualLayout>
      </c:layout>
      <c:doughnutChart>
        <c:varyColors val="1"/>
        <c:ser>
          <c:idx val="0"/>
          <c:order val="0"/>
          <c:tx>
            <c:strRef>
              <c:f>'Pro forma overview'!$B$54:$D$54</c:f>
              <c:strCache>
                <c:ptCount val="1"/>
                <c:pt idx="0">
                  <c:v>Grids - End Users (mln)</c:v>
                </c:pt>
              </c:strCache>
            </c:strRef>
          </c:tx>
          <c:spPr>
            <a:ln w="19050">
              <a:solidFill>
                <a:schemeClr val="bg1"/>
              </a:solidFill>
            </a:ln>
          </c:spPr>
          <c:dPt>
            <c:idx val="0"/>
            <c:bubble3D val="0"/>
            <c:spPr>
              <a:solidFill>
                <a:srgbClr val="41B9E6"/>
              </a:solidFill>
              <a:ln w="19050">
                <a:solidFill>
                  <a:schemeClr val="bg1"/>
                </a:solidFill>
              </a:ln>
            </c:spPr>
            <c:extLst>
              <c:ext xmlns:c16="http://schemas.microsoft.com/office/drawing/2014/chart" uri="{C3380CC4-5D6E-409C-BE32-E72D297353CC}">
                <c16:uniqueId val="{00000006-9880-445B-8744-67FBAE53EC14}"/>
              </c:ext>
            </c:extLst>
          </c:dPt>
          <c:dPt>
            <c:idx val="1"/>
            <c:bubble3D val="0"/>
            <c:spPr>
              <a:solidFill>
                <a:srgbClr val="E61400"/>
              </a:solidFill>
              <a:ln w="19050">
                <a:solidFill>
                  <a:schemeClr val="bg1"/>
                </a:solidFill>
              </a:ln>
            </c:spPr>
            <c:extLst>
              <c:ext xmlns:c16="http://schemas.microsoft.com/office/drawing/2014/chart" uri="{C3380CC4-5D6E-409C-BE32-E72D297353CC}">
                <c16:uniqueId val="{00000007-9880-445B-8744-67FBAE53EC14}"/>
              </c:ext>
            </c:extLst>
          </c:dPt>
          <c:dPt>
            <c:idx val="2"/>
            <c:bubble3D val="0"/>
            <c:spPr>
              <a:solidFill>
                <a:schemeClr val="bg1">
                  <a:lumMod val="75000"/>
                </a:schemeClr>
              </a:solidFill>
              <a:ln w="19050">
                <a:solidFill>
                  <a:schemeClr val="bg1"/>
                </a:solidFill>
              </a:ln>
            </c:spPr>
            <c:extLst>
              <c:ext xmlns:c16="http://schemas.microsoft.com/office/drawing/2014/chart" uri="{C3380CC4-5D6E-409C-BE32-E72D297353CC}">
                <c16:uniqueId val="{00000005-B1E1-4BD5-BA32-454B0A2956CC}"/>
              </c:ext>
            </c:extLst>
          </c:dPt>
          <c:dLbls>
            <c:spPr>
              <a:noFill/>
              <a:ln>
                <a:noFill/>
              </a:ln>
              <a:effectLst/>
            </c:spPr>
            <c:txPr>
              <a:bodyPr wrap="none" lIns="38100" tIns="19050" rIns="38100" bIns="19050" anchor="ctr">
                <a:spAutoFit/>
              </a:bodyPr>
              <a:lstStyle/>
              <a:p>
                <a:pPr>
                  <a:defRPr sz="1000">
                    <a:solidFill>
                      <a:schemeClr val="bg1"/>
                    </a:solidFill>
                    <a:latin typeface="Aptos" panose="020B0004020202020204"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c15:spPr>
              </c:ext>
            </c:extLst>
          </c:dLbls>
          <c:cat>
            <c:strRef>
              <c:f>'Pro forma overview'!$B$55:$B$57</c:f>
              <c:strCache>
                <c:ptCount val="3"/>
                <c:pt idx="0">
                  <c:v>Italy</c:v>
                </c:pt>
                <c:pt idx="1">
                  <c:v>Iberia</c:v>
                </c:pt>
                <c:pt idx="2">
                  <c:v>Latin America</c:v>
                </c:pt>
              </c:strCache>
            </c:strRef>
          </c:cat>
          <c:val>
            <c:numRef>
              <c:f>'Pro forma overview'!$F$55:$F$57</c:f>
              <c:numCache>
                <c:formatCode>0.0</c:formatCode>
                <c:ptCount val="3"/>
                <c:pt idx="0">
                  <c:v>31.321835</c:v>
                </c:pt>
                <c:pt idx="1">
                  <c:v>12.761309000000001</c:v>
                </c:pt>
                <c:pt idx="2">
                  <c:v>25.329803999999999</c:v>
                </c:pt>
              </c:numCache>
            </c:numRef>
          </c:val>
          <c:extLst>
            <c:ext xmlns:c16="http://schemas.microsoft.com/office/drawing/2014/chart" uri="{C3380CC4-5D6E-409C-BE32-E72D297353CC}">
              <c16:uniqueId val="{0000000B-B1E1-4BD5-BA32-454B0A2956CC}"/>
            </c:ext>
          </c:extLst>
        </c:ser>
        <c:dLbls>
          <c:showLegendKey val="0"/>
          <c:showVal val="1"/>
          <c:showCatName val="0"/>
          <c:showSerName val="0"/>
          <c:showPercent val="0"/>
          <c:showBubbleSize val="0"/>
          <c:showLeaderLines val="0"/>
        </c:dLbls>
        <c:firstSliceAng val="360"/>
        <c:holeSize val="60"/>
      </c:doughnutChart>
    </c:plotArea>
    <c:plotVisOnly val="1"/>
    <c:dispBlanksAs val="zero"/>
    <c:showDLblsOverMax val="0"/>
  </c:chart>
  <c:spPr>
    <a:noFill/>
    <a:ln>
      <a:noFill/>
    </a:ln>
  </c:spPr>
  <c:txPr>
    <a:bodyPr/>
    <a:lstStyle/>
    <a:p>
      <a:pPr>
        <a:defRPr sz="1800"/>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'4. Group I&amp;N-Retail '!#REF!</c15:sqref>
                        </c15:formulaRef>
                      </c:ext>
                    </c:extLst>
                  </c:multiLvlStrRef>
                </c15:cat>
              </c15:filteredCategoryTitle>
            </c:ext>
            <c:ext xmlns:c16="http://schemas.microsoft.com/office/drawing/2014/chart" uri="{C3380CC4-5D6E-409C-BE32-E72D297353CC}">
              <c16:uniqueId val="{00000000-B93C-4F6F-BFE2-7FD6F6B37F29}"/>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'4. Group I&amp;N-Retail '!#REF!</c15:sqref>
                        </c15:formulaRef>
                      </c:ext>
                    </c:extLst>
                  </c:multiLvlStrRef>
                </c15:cat>
              </c15:filteredCategoryTitle>
            </c:ext>
            <c:ext xmlns:c16="http://schemas.microsoft.com/office/drawing/2014/chart" uri="{C3380CC4-5D6E-409C-BE32-E72D297353CC}">
              <c16:uniqueId val="{00000000-16D1-4885-8B14-6D4C89EE8B31}"/>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https://www.enel.com/" TargetMode="External"/><Relationship Id="rId1" Type="http://schemas.openxmlformats.org/officeDocument/2006/relationships/image" Target="../media/image7.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121103</xdr:colOff>
      <xdr:row>0</xdr:row>
      <xdr:rowOff>3</xdr:rowOff>
    </xdr:from>
    <xdr:to>
      <xdr:col>7</xdr:col>
      <xdr:colOff>723534</xdr:colOff>
      <xdr:row>12</xdr:row>
      <xdr:rowOff>76201</xdr:rowOff>
    </xdr:to>
    <xdr:pic>
      <xdr:nvPicPr>
        <xdr:cNvPr id="2" name="Immagine 1">
          <a:extLst>
            <a:ext uri="{FF2B5EF4-FFF2-40B4-BE49-F238E27FC236}">
              <a16:creationId xmlns:a16="http://schemas.microsoft.com/office/drawing/2014/main" id="{B6924D36-FD62-4AC9-ADD6-477CB8D6098E}"/>
            </a:ext>
          </a:extLst>
        </xdr:cNvPr>
        <xdr:cNvPicPr>
          <a:picLocks noChangeAspect="1"/>
        </xdr:cNvPicPr>
      </xdr:nvPicPr>
      <xdr:blipFill>
        <a:blip xmlns:r="http://schemas.openxmlformats.org/officeDocument/2006/relationships" r:embed="rId1"/>
        <a:srcRect r="28978"/>
        <a:stretch>
          <a:fillRect/>
        </a:stretch>
      </xdr:blipFill>
      <xdr:spPr>
        <a:xfrm>
          <a:off x="123008" y="3"/>
          <a:ext cx="6067876" cy="3390898"/>
        </a:xfrm>
        <a:prstGeom prst="rect">
          <a:avLst/>
        </a:prstGeom>
      </xdr:spPr>
    </xdr:pic>
    <xdr:clientData/>
  </xdr:twoCellAnchor>
  <xdr:twoCellAnchor>
    <xdr:from>
      <xdr:col>0</xdr:col>
      <xdr:colOff>477673</xdr:colOff>
      <xdr:row>1</xdr:row>
      <xdr:rowOff>135695</xdr:rowOff>
    </xdr:from>
    <xdr:to>
      <xdr:col>5</xdr:col>
      <xdr:colOff>641440</xdr:colOff>
      <xdr:row>4</xdr:row>
      <xdr:rowOff>120831</xdr:rowOff>
    </xdr:to>
    <xdr:sp macro="" textlink="">
      <xdr:nvSpPr>
        <xdr:cNvPr id="3" name="Title 5">
          <a:extLst>
            <a:ext uri="{FF2B5EF4-FFF2-40B4-BE49-F238E27FC236}">
              <a16:creationId xmlns:a16="http://schemas.microsoft.com/office/drawing/2014/main" id="{F8A244E2-8237-480F-9C8B-BCEC0DD8F61C}"/>
            </a:ext>
          </a:extLst>
        </xdr:cNvPr>
        <xdr:cNvSpPr>
          <a:spLocks noGrp="1"/>
        </xdr:cNvSpPr>
      </xdr:nvSpPr>
      <xdr:spPr>
        <a:xfrm>
          <a:off x="473863" y="303335"/>
          <a:ext cx="4070922" cy="848101"/>
        </a:xfrm>
        <a:prstGeom prst="rect">
          <a:avLst/>
        </a:prstGeom>
        <a:noFill/>
      </xdr:spPr>
      <xdr:txBody>
        <a:bodyPr vert="horz" wrap="square" lIns="0" tIns="0" rIns="0" bIns="0" rtlCol="0" anchor="t">
          <a:noAutofit/>
        </a:bodyPr>
        <a:lstStyle>
          <a:lvl1pPr algn="l" defTabSz="685800" rtl="0" eaLnBrk="1" latinLnBrk="0" hangingPunct="1">
            <a:lnSpc>
              <a:spcPct val="90000"/>
            </a:lnSpc>
            <a:spcBef>
              <a:spcPct val="0"/>
            </a:spcBef>
            <a:buNone/>
            <a:defRPr sz="3600" b="1" kern="1200">
              <a:solidFill>
                <a:schemeClr val="tx1"/>
              </a:solidFill>
              <a:latin typeface="+mj-lt"/>
              <a:ea typeface="+mj-ea"/>
              <a:cs typeface="+mj-cs"/>
            </a:defRPr>
          </a:lvl1pPr>
        </a:lstStyle>
        <a:p>
          <a:pPr algn="l"/>
          <a:br>
            <a:rPr lang="en-GB" sz="800">
              <a:latin typeface="Arial" panose="020B0604020202020204" pitchFamily="34" charset="0"/>
              <a:cs typeface="Arial" panose="020B0604020202020204" pitchFamily="34" charset="0"/>
            </a:rPr>
          </a:br>
          <a:r>
            <a:rPr lang="en-GB" sz="3200">
              <a:latin typeface="Aptos" panose="020B0004020202020204" pitchFamily="34" charset="0"/>
              <a:ea typeface="+mn-ea"/>
              <a:cs typeface="Arial" panose="020B0604020202020204" pitchFamily="34" charset="0"/>
            </a:rPr>
            <a:t>H1</a:t>
          </a:r>
          <a:r>
            <a:rPr lang="en-GB" sz="3200" baseline="0">
              <a:latin typeface="Aptos" panose="020B0004020202020204" pitchFamily="34" charset="0"/>
              <a:ea typeface="+mn-ea"/>
              <a:cs typeface="Arial" panose="020B0604020202020204" pitchFamily="34" charset="0"/>
            </a:rPr>
            <a:t> 2026</a:t>
          </a:r>
          <a:r>
            <a:rPr lang="en-GB" sz="800" baseline="0">
              <a:latin typeface="Arial" panose="020B0604020202020204" pitchFamily="34" charset="0"/>
              <a:ea typeface="+mj-ea"/>
              <a:cs typeface="Arial" panose="020B0604020202020204" pitchFamily="34" charset="0"/>
            </a:rPr>
            <a:t> </a:t>
          </a:r>
        </a:p>
        <a:p>
          <a:pPr algn="l"/>
          <a:r>
            <a:rPr lang="en-GB" sz="1600" b="0" i="1">
              <a:latin typeface="Aptos" panose="020B0004020202020204" pitchFamily="34" charset="0"/>
              <a:ea typeface="+mn-ea"/>
              <a:cs typeface="Arial" panose="020B0604020202020204" pitchFamily="34" charset="0"/>
            </a:rPr>
            <a:t>Quarterly</a:t>
          </a:r>
          <a:r>
            <a:rPr lang="en-GB" sz="1600" b="0" i="1" baseline="0">
              <a:latin typeface="Aptos" panose="020B0004020202020204" pitchFamily="34" charset="0"/>
              <a:ea typeface="+mn-ea"/>
              <a:cs typeface="Arial" panose="020B0604020202020204" pitchFamily="34" charset="0"/>
            </a:rPr>
            <a:t> Bulletin</a:t>
          </a:r>
          <a:endParaRPr lang="it-IT" sz="2800" b="0" i="1">
            <a:latin typeface="Aptos" panose="020B0004020202020204" pitchFamily="34" charset="0"/>
            <a:ea typeface="+mn-ea"/>
            <a:cs typeface="Arial" panose="020B0604020202020204" pitchFamily="34" charset="0"/>
          </a:endParaRPr>
        </a:p>
      </xdr:txBody>
    </xdr:sp>
    <xdr:clientData/>
  </xdr:twoCellAnchor>
  <xdr:twoCellAnchor editAs="oneCell">
    <xdr:from>
      <xdr:col>5</xdr:col>
      <xdr:colOff>571500</xdr:colOff>
      <xdr:row>13</xdr:row>
      <xdr:rowOff>137160</xdr:rowOff>
    </xdr:from>
    <xdr:to>
      <xdr:col>7</xdr:col>
      <xdr:colOff>344</xdr:colOff>
      <xdr:row>14</xdr:row>
      <xdr:rowOff>209949</xdr:rowOff>
    </xdr:to>
    <xdr:pic>
      <xdr:nvPicPr>
        <xdr:cNvPr id="4" name="Picture 2">
          <a:extLst>
            <a:ext uri="{FF2B5EF4-FFF2-40B4-BE49-F238E27FC236}">
              <a16:creationId xmlns:a16="http://schemas.microsoft.com/office/drawing/2014/main" id="{26FF92EF-1CB2-41F8-A658-72B5D0D577B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476750" y="4305300"/>
          <a:ext cx="990944" cy="358539"/>
        </a:xfrm>
        <a:prstGeom prst="rect">
          <a:avLst/>
        </a:prstGeom>
        <a:noFill/>
      </xdr:spPr>
    </xdr:pic>
    <xdr:clientData/>
  </xdr:twoCellAnchor>
  <xdr:twoCellAnchor>
    <xdr:from>
      <xdr:col>6</xdr:col>
      <xdr:colOff>98769</xdr:colOff>
      <xdr:row>15</xdr:row>
      <xdr:rowOff>134880</xdr:rowOff>
    </xdr:from>
    <xdr:to>
      <xdr:col>6</xdr:col>
      <xdr:colOff>388047</xdr:colOff>
      <xdr:row>16</xdr:row>
      <xdr:rowOff>20090</xdr:rowOff>
    </xdr:to>
    <xdr:grpSp>
      <xdr:nvGrpSpPr>
        <xdr:cNvPr id="5" name="Gruppo 35">
          <a:extLst>
            <a:ext uri="{FF2B5EF4-FFF2-40B4-BE49-F238E27FC236}">
              <a16:creationId xmlns:a16="http://schemas.microsoft.com/office/drawing/2014/main" id="{5EF68186-2D95-4498-84E3-122507462EC4}"/>
            </a:ext>
          </a:extLst>
        </xdr:cNvPr>
        <xdr:cNvGrpSpPr/>
      </xdr:nvGrpSpPr>
      <xdr:grpSpPr>
        <a:xfrm>
          <a:off x="4781259" y="4322070"/>
          <a:ext cx="294993" cy="285260"/>
          <a:chOff x="1812521" y="1413410"/>
          <a:chExt cx="324000" cy="324000"/>
        </a:xfrm>
        <a:effectLst>
          <a:outerShdw blurRad="50800" dist="38100" dir="2700000" algn="tl" rotWithShape="0">
            <a:prstClr val="black">
              <a:alpha val="40000"/>
            </a:prstClr>
          </a:outerShdw>
        </a:effectLst>
      </xdr:grpSpPr>
      <xdr:sp macro="" textlink="">
        <xdr:nvSpPr>
          <xdr:cNvPr id="6" name="Ovale 36">
            <a:extLst>
              <a:ext uri="{FF2B5EF4-FFF2-40B4-BE49-F238E27FC236}">
                <a16:creationId xmlns:a16="http://schemas.microsoft.com/office/drawing/2014/main" id="{C040B8D3-928F-7050-4C85-1FA1CF57E988}"/>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37">
            <a:extLst>
              <a:ext uri="{FF2B5EF4-FFF2-40B4-BE49-F238E27FC236}">
                <a16:creationId xmlns:a16="http://schemas.microsoft.com/office/drawing/2014/main" id="{B94E79F3-1CF6-066D-76B2-8D4E0C531E50}"/>
              </a:ext>
            </a:extLst>
          </xdr:cNvPr>
          <xdr:cNvPicPr>
            <a:picLocks noChangeAspect="1"/>
          </xdr:cNvPicPr>
        </xdr:nvPicPr>
        <xdr:blipFill>
          <a:blip xmlns:r="http://schemas.openxmlformats.org/officeDocument/2006/relationships" r:embed="rId3"/>
          <a:stretch>
            <a:fillRect/>
          </a:stretch>
        </xdr:blipFill>
        <xdr:spPr>
          <a:xfrm>
            <a:off x="1880233" y="1484942"/>
            <a:ext cx="196923" cy="175042"/>
          </a:xfrm>
          <a:prstGeom prst="rect">
            <a:avLst/>
          </a:prstGeom>
        </xdr:spPr>
      </xdr:pic>
    </xdr:grpSp>
    <xdr:clientData/>
  </xdr:twoCellAnchor>
  <xdr:twoCellAnchor>
    <xdr:from>
      <xdr:col>6</xdr:col>
      <xdr:colOff>461531</xdr:colOff>
      <xdr:row>15</xdr:row>
      <xdr:rowOff>130997</xdr:rowOff>
    </xdr:from>
    <xdr:to>
      <xdr:col>6</xdr:col>
      <xdr:colOff>752714</xdr:colOff>
      <xdr:row>16</xdr:row>
      <xdr:rowOff>16207</xdr:rowOff>
    </xdr:to>
    <xdr:grpSp>
      <xdr:nvGrpSpPr>
        <xdr:cNvPr id="8" name="Gruppo 57">
          <a:extLst>
            <a:ext uri="{FF2B5EF4-FFF2-40B4-BE49-F238E27FC236}">
              <a16:creationId xmlns:a16="http://schemas.microsoft.com/office/drawing/2014/main" id="{B29A76A3-0E52-45DE-B99A-16D7E8CD8DCD}"/>
            </a:ext>
          </a:extLst>
        </xdr:cNvPr>
        <xdr:cNvGrpSpPr/>
      </xdr:nvGrpSpPr>
      <xdr:grpSpPr>
        <a:xfrm>
          <a:off x="5149736" y="4325807"/>
          <a:ext cx="287373" cy="285260"/>
          <a:chOff x="5649448" y="114651"/>
          <a:chExt cx="360000" cy="360000"/>
        </a:xfrm>
        <a:effectLst>
          <a:outerShdw blurRad="50800" dist="38100" dir="2700000" algn="tl" rotWithShape="0">
            <a:prstClr val="black">
              <a:alpha val="40000"/>
            </a:prstClr>
          </a:outerShdw>
        </a:effectLst>
      </xdr:grpSpPr>
      <xdr:sp macro="" textlink="">
        <xdr:nvSpPr>
          <xdr:cNvPr id="9" name="Ovale 58">
            <a:extLst>
              <a:ext uri="{FF2B5EF4-FFF2-40B4-BE49-F238E27FC236}">
                <a16:creationId xmlns:a16="http://schemas.microsoft.com/office/drawing/2014/main" id="{E7D6FB5D-948B-2561-8187-D4E4CEDB8228}"/>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0" name="Gruppo 59">
            <a:extLst>
              <a:ext uri="{FF2B5EF4-FFF2-40B4-BE49-F238E27FC236}">
                <a16:creationId xmlns:a16="http://schemas.microsoft.com/office/drawing/2014/main" id="{9CDE5C8C-DE20-8E97-1C63-B18A4CB7157F}"/>
              </a:ext>
            </a:extLst>
          </xdr:cNvPr>
          <xdr:cNvGrpSpPr/>
        </xdr:nvGrpSpPr>
        <xdr:grpSpPr>
          <a:xfrm>
            <a:off x="5667448" y="132651"/>
            <a:ext cx="324000" cy="324000"/>
            <a:chOff x="1521531" y="945094"/>
            <a:chExt cx="324000" cy="324000"/>
          </a:xfrm>
        </xdr:grpSpPr>
        <xdr:pic>
          <xdr:nvPicPr>
            <xdr:cNvPr id="11" name="Immagine 60">
              <a:extLst>
                <a:ext uri="{FF2B5EF4-FFF2-40B4-BE49-F238E27FC236}">
                  <a16:creationId xmlns:a16="http://schemas.microsoft.com/office/drawing/2014/main" id="{9DBDF5C2-43B9-7319-C0B3-A0D58EE091C2}"/>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12" name="Ovale 61">
              <a:extLst>
                <a:ext uri="{FF2B5EF4-FFF2-40B4-BE49-F238E27FC236}">
                  <a16:creationId xmlns:a16="http://schemas.microsoft.com/office/drawing/2014/main" id="{FEBFEA76-265F-B660-AA2D-97A3D40396E3}"/>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6</xdr:col>
      <xdr:colOff>94101</xdr:colOff>
      <xdr:row>19</xdr:row>
      <xdr:rowOff>92975</xdr:rowOff>
    </xdr:from>
    <xdr:to>
      <xdr:col>6</xdr:col>
      <xdr:colOff>392716</xdr:colOff>
      <xdr:row>20</xdr:row>
      <xdr:rowOff>239076</xdr:rowOff>
    </xdr:to>
    <xdr:grpSp>
      <xdr:nvGrpSpPr>
        <xdr:cNvPr id="13" name="Gruppo 51">
          <a:extLst>
            <a:ext uri="{FF2B5EF4-FFF2-40B4-BE49-F238E27FC236}">
              <a16:creationId xmlns:a16="http://schemas.microsoft.com/office/drawing/2014/main" id="{405DEDD3-39AB-444E-ABD7-C97735EBD744}"/>
            </a:ext>
          </a:extLst>
        </xdr:cNvPr>
        <xdr:cNvGrpSpPr/>
      </xdr:nvGrpSpPr>
      <xdr:grpSpPr>
        <a:xfrm>
          <a:off x="4784211" y="5564135"/>
          <a:ext cx="298615" cy="296596"/>
          <a:chOff x="624094" y="1292888"/>
          <a:chExt cx="324000" cy="327225"/>
        </a:xfrm>
        <a:effectLst>
          <a:outerShdw blurRad="50800" dist="38100" dir="2700000" algn="tl" rotWithShape="0">
            <a:prstClr val="black">
              <a:alpha val="40000"/>
            </a:prstClr>
          </a:outerShdw>
        </a:effectLst>
      </xdr:grpSpPr>
      <xdr:pic>
        <xdr:nvPicPr>
          <xdr:cNvPr id="14" name="Immagine 52">
            <a:extLst>
              <a:ext uri="{FF2B5EF4-FFF2-40B4-BE49-F238E27FC236}">
                <a16:creationId xmlns:a16="http://schemas.microsoft.com/office/drawing/2014/main" id="{122BB454-0C54-4CDD-6E41-CE22603E9C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15" name="Ovale 53">
            <a:extLst>
              <a:ext uri="{FF2B5EF4-FFF2-40B4-BE49-F238E27FC236}">
                <a16:creationId xmlns:a16="http://schemas.microsoft.com/office/drawing/2014/main" id="{6F59EB27-4C50-9B48-2039-D3691CE913B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6</xdr:col>
      <xdr:colOff>459312</xdr:colOff>
      <xdr:row>19</xdr:row>
      <xdr:rowOff>94366</xdr:rowOff>
    </xdr:from>
    <xdr:to>
      <xdr:col>6</xdr:col>
      <xdr:colOff>754932</xdr:colOff>
      <xdr:row>20</xdr:row>
      <xdr:rowOff>239591</xdr:rowOff>
    </xdr:to>
    <xdr:grpSp>
      <xdr:nvGrpSpPr>
        <xdr:cNvPr id="16" name="Gruppo 15">
          <a:extLst>
            <a:ext uri="{FF2B5EF4-FFF2-40B4-BE49-F238E27FC236}">
              <a16:creationId xmlns:a16="http://schemas.microsoft.com/office/drawing/2014/main" id="{70656B2E-265D-4379-B1C8-35A60D302855}"/>
            </a:ext>
          </a:extLst>
        </xdr:cNvPr>
        <xdr:cNvGrpSpPr/>
      </xdr:nvGrpSpPr>
      <xdr:grpSpPr>
        <a:xfrm>
          <a:off x="5145612" y="5565526"/>
          <a:ext cx="293715" cy="295720"/>
          <a:chOff x="6904633" y="1323447"/>
          <a:chExt cx="326092" cy="324001"/>
        </a:xfrm>
        <a:effectLst>
          <a:outerShdw blurRad="50800" dist="38100" dir="2700000" algn="tl" rotWithShape="0">
            <a:prstClr val="black">
              <a:alpha val="40000"/>
            </a:prstClr>
          </a:outerShdw>
        </a:effectLst>
      </xdr:grpSpPr>
      <xdr:sp macro="" textlink="">
        <xdr:nvSpPr>
          <xdr:cNvPr id="17" name="Ovale 16">
            <a:extLst>
              <a:ext uri="{FF2B5EF4-FFF2-40B4-BE49-F238E27FC236}">
                <a16:creationId xmlns:a16="http://schemas.microsoft.com/office/drawing/2014/main" id="{E5C2F581-339D-605A-7663-3BC834F27392}"/>
              </a:ext>
            </a:extLst>
          </xdr:cNvPr>
          <xdr:cNvSpPr/>
        </xdr:nvSpPr>
        <xdr:spPr>
          <a:xfrm>
            <a:off x="6904633" y="1323448"/>
            <a:ext cx="324000" cy="324000"/>
          </a:xfrm>
          <a:prstGeom prst="ellipse">
            <a:avLst/>
          </a:prstGeom>
          <a:solidFill>
            <a:sysClr val="window" lastClr="FFFFFF"/>
          </a:solidFill>
          <a:ln w="12700" cap="flat" cmpd="sng" algn="ctr">
            <a:solidFill>
              <a:srgbClr val="E71F6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ysClr val="window" lastClr="FFFFFF"/>
                </a:solidFill>
                <a:latin typeface="Arial"/>
              </a:defRPr>
            </a:lvl1pPr>
            <a:lvl2pPr marL="342900" algn="l" defTabSz="685800" rtl="0" eaLnBrk="1" latinLnBrk="0" hangingPunct="1">
              <a:defRPr sz="1400" kern="1200">
                <a:solidFill>
                  <a:sysClr val="window" lastClr="FFFFFF"/>
                </a:solidFill>
                <a:latin typeface="Arial"/>
              </a:defRPr>
            </a:lvl2pPr>
            <a:lvl3pPr marL="685800" algn="l" defTabSz="685800" rtl="0" eaLnBrk="1" latinLnBrk="0" hangingPunct="1">
              <a:defRPr sz="1400" kern="1200">
                <a:solidFill>
                  <a:sysClr val="window" lastClr="FFFFFF"/>
                </a:solidFill>
                <a:latin typeface="Arial"/>
              </a:defRPr>
            </a:lvl3pPr>
            <a:lvl4pPr marL="1028700" algn="l" defTabSz="685800" rtl="0" eaLnBrk="1" latinLnBrk="0" hangingPunct="1">
              <a:defRPr sz="1400" kern="1200">
                <a:solidFill>
                  <a:sysClr val="window" lastClr="FFFFFF"/>
                </a:solidFill>
                <a:latin typeface="Arial"/>
              </a:defRPr>
            </a:lvl4pPr>
            <a:lvl5pPr marL="1371600" algn="l" defTabSz="685800" rtl="0" eaLnBrk="1" latinLnBrk="0" hangingPunct="1">
              <a:defRPr sz="1400" kern="1200">
                <a:solidFill>
                  <a:sysClr val="window" lastClr="FFFFFF"/>
                </a:solidFill>
                <a:latin typeface="Arial"/>
              </a:defRPr>
            </a:lvl5pPr>
            <a:lvl6pPr marL="1714500" algn="l" defTabSz="685800" rtl="0" eaLnBrk="1" latinLnBrk="0" hangingPunct="1">
              <a:defRPr sz="1400" kern="1200">
                <a:solidFill>
                  <a:sysClr val="window" lastClr="FFFFFF"/>
                </a:solidFill>
                <a:latin typeface="Arial"/>
              </a:defRPr>
            </a:lvl6pPr>
            <a:lvl7pPr marL="2057400" algn="l" defTabSz="685800" rtl="0" eaLnBrk="1" latinLnBrk="0" hangingPunct="1">
              <a:defRPr sz="1400" kern="1200">
                <a:solidFill>
                  <a:sysClr val="window" lastClr="FFFFFF"/>
                </a:solidFill>
                <a:latin typeface="Arial"/>
              </a:defRPr>
            </a:lvl7pPr>
            <a:lvl8pPr marL="2400300" algn="l" defTabSz="685800" rtl="0" eaLnBrk="1" latinLnBrk="0" hangingPunct="1">
              <a:defRPr sz="1400" kern="1200">
                <a:solidFill>
                  <a:sysClr val="window" lastClr="FFFFFF"/>
                </a:solidFill>
                <a:latin typeface="Arial"/>
              </a:defRPr>
            </a:lvl8pPr>
            <a:lvl9pPr marL="2743200" algn="l" defTabSz="685800" rtl="0" eaLnBrk="1" latinLnBrk="0" hangingPunct="1">
              <a:defRPr sz="1400" kern="1200">
                <a:solidFill>
                  <a:sysClr val="window" lastClr="FFFFFF"/>
                </a:solidFill>
                <a:latin typeface="Arial"/>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ptos" panose="020B0004020202020204" pitchFamily="34" charset="0"/>
            </a:endParaRPr>
          </a:p>
        </xdr:txBody>
      </xdr:sp>
      <xdr:grpSp>
        <xdr:nvGrpSpPr>
          <xdr:cNvPr id="18" name="Gruppo 17">
            <a:extLst>
              <a:ext uri="{FF2B5EF4-FFF2-40B4-BE49-F238E27FC236}">
                <a16:creationId xmlns:a16="http://schemas.microsoft.com/office/drawing/2014/main" id="{5126A3E6-7661-AA12-6C2C-3D5C886A8D19}"/>
              </a:ext>
            </a:extLst>
          </xdr:cNvPr>
          <xdr:cNvGrpSpPr/>
        </xdr:nvGrpSpPr>
        <xdr:grpSpPr>
          <a:xfrm>
            <a:off x="6906143" y="1323447"/>
            <a:ext cx="324582" cy="322412"/>
            <a:chOff x="1882978" y="894109"/>
            <a:chExt cx="324582" cy="322412"/>
          </a:xfrm>
        </xdr:grpSpPr>
        <xdr:pic>
          <xdr:nvPicPr>
            <xdr:cNvPr id="19" name="Immagine 18">
              <a:extLst>
                <a:ext uri="{FF2B5EF4-FFF2-40B4-BE49-F238E27FC236}">
                  <a16:creationId xmlns:a16="http://schemas.microsoft.com/office/drawing/2014/main" id="{7E36BC67-663A-C1AD-030B-D82AF90E3B8A}"/>
                </a:ext>
              </a:extLst>
            </xdr:cNvPr>
            <xdr:cNvPicPr>
              <a:picLocks noChangeAspect="1"/>
            </xdr:cNvPicPr>
          </xdr:nvPicPr>
          <xdr:blipFill>
            <a:blip xmlns:r="http://schemas.openxmlformats.org/officeDocument/2006/relationships" r:embed="rId6">
              <a:duotone>
                <a:srgbClr val="FE0F64">
                  <a:shade val="45000"/>
                  <a:satMod val="135000"/>
                </a:srgbClr>
                <a:prstClr val="white"/>
              </a:duotone>
            </a:blip>
            <a:stretch>
              <a:fillRect/>
            </a:stretch>
          </xdr:blipFill>
          <xdr:spPr>
            <a:xfrm>
              <a:off x="1926993" y="952671"/>
              <a:ext cx="234000" cy="192101"/>
            </a:xfrm>
            <a:prstGeom prst="rect">
              <a:avLst/>
            </a:prstGeom>
            <a:solidFill>
              <a:sysClr val="window" lastClr="FFFFFF"/>
            </a:solidFill>
          </xdr:spPr>
        </xdr:pic>
        <xdr:sp macro="" textlink="">
          <xdr:nvSpPr>
            <xdr:cNvPr id="20" name="Ovale 19">
              <a:extLst>
                <a:ext uri="{FF2B5EF4-FFF2-40B4-BE49-F238E27FC236}">
                  <a16:creationId xmlns:a16="http://schemas.microsoft.com/office/drawing/2014/main" id="{4F823E33-3BC7-A6BD-1DD0-56A7ACA8B3B7}"/>
                </a:ext>
              </a:extLst>
            </xdr:cNvPr>
            <xdr:cNvSpPr/>
          </xdr:nvSpPr>
          <xdr:spPr>
            <a:xfrm>
              <a:off x="1882978" y="894109"/>
              <a:ext cx="324582" cy="322412"/>
            </a:xfrm>
            <a:prstGeom prst="ellipse">
              <a:avLst/>
            </a:prstGeom>
            <a:noFill/>
            <a:ln w="38100" cap="flat" cmpd="sng" algn="ctr">
              <a:solidFill>
                <a:srgbClr val="E71F6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ysClr val="window" lastClr="FFFFFF"/>
                  </a:solidFill>
                  <a:latin typeface="Arial"/>
                </a:defRPr>
              </a:lvl1pPr>
              <a:lvl2pPr marL="342900" algn="l" defTabSz="685800" rtl="0" eaLnBrk="1" latinLnBrk="0" hangingPunct="1">
                <a:defRPr sz="1400" kern="1200">
                  <a:solidFill>
                    <a:sysClr val="window" lastClr="FFFFFF"/>
                  </a:solidFill>
                  <a:latin typeface="Arial"/>
                </a:defRPr>
              </a:lvl2pPr>
              <a:lvl3pPr marL="685800" algn="l" defTabSz="685800" rtl="0" eaLnBrk="1" latinLnBrk="0" hangingPunct="1">
                <a:defRPr sz="1400" kern="1200">
                  <a:solidFill>
                    <a:sysClr val="window" lastClr="FFFFFF"/>
                  </a:solidFill>
                  <a:latin typeface="Arial"/>
                </a:defRPr>
              </a:lvl3pPr>
              <a:lvl4pPr marL="1028700" algn="l" defTabSz="685800" rtl="0" eaLnBrk="1" latinLnBrk="0" hangingPunct="1">
                <a:defRPr sz="1400" kern="1200">
                  <a:solidFill>
                    <a:sysClr val="window" lastClr="FFFFFF"/>
                  </a:solidFill>
                  <a:latin typeface="Arial"/>
                </a:defRPr>
              </a:lvl4pPr>
              <a:lvl5pPr marL="1371600" algn="l" defTabSz="685800" rtl="0" eaLnBrk="1" latinLnBrk="0" hangingPunct="1">
                <a:defRPr sz="1400" kern="1200">
                  <a:solidFill>
                    <a:sysClr val="window" lastClr="FFFFFF"/>
                  </a:solidFill>
                  <a:latin typeface="Arial"/>
                </a:defRPr>
              </a:lvl5pPr>
              <a:lvl6pPr marL="1714500" algn="l" defTabSz="685800" rtl="0" eaLnBrk="1" latinLnBrk="0" hangingPunct="1">
                <a:defRPr sz="1400" kern="1200">
                  <a:solidFill>
                    <a:sysClr val="window" lastClr="FFFFFF"/>
                  </a:solidFill>
                  <a:latin typeface="Arial"/>
                </a:defRPr>
              </a:lvl6pPr>
              <a:lvl7pPr marL="2057400" algn="l" defTabSz="685800" rtl="0" eaLnBrk="1" latinLnBrk="0" hangingPunct="1">
                <a:defRPr sz="1400" kern="1200">
                  <a:solidFill>
                    <a:sysClr val="window" lastClr="FFFFFF"/>
                  </a:solidFill>
                  <a:latin typeface="Arial"/>
                </a:defRPr>
              </a:lvl7pPr>
              <a:lvl8pPr marL="2400300" algn="l" defTabSz="685800" rtl="0" eaLnBrk="1" latinLnBrk="0" hangingPunct="1">
                <a:defRPr sz="1400" kern="1200">
                  <a:solidFill>
                    <a:sysClr val="window" lastClr="FFFFFF"/>
                  </a:solidFill>
                  <a:latin typeface="Arial"/>
                </a:defRPr>
              </a:lvl8pPr>
              <a:lvl9pPr marL="2743200" algn="l" defTabSz="685800" rtl="0" eaLnBrk="1" latinLnBrk="0" hangingPunct="1">
                <a:defRPr sz="1400" kern="1200">
                  <a:solidFill>
                    <a:sysClr val="window" lastClr="FFFFFF"/>
                  </a:solidFill>
                  <a:latin typeface="Arial"/>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ptos" panose="020B0004020202020204" pitchFamily="34" charset="0"/>
              </a:endParaRPr>
            </a:p>
          </xdr:txBody>
        </xdr:sp>
      </xdr:grpSp>
    </xdr:grpSp>
    <xdr:clientData/>
  </xdr:twoCellAnchor>
  <xdr:twoCellAnchor>
    <xdr:from>
      <xdr:col>5</xdr:col>
      <xdr:colOff>140680</xdr:colOff>
      <xdr:row>23</xdr:row>
      <xdr:rowOff>150120</xdr:rowOff>
    </xdr:from>
    <xdr:to>
      <xdr:col>5</xdr:col>
      <xdr:colOff>429958</xdr:colOff>
      <xdr:row>24</xdr:row>
      <xdr:rowOff>286790</xdr:rowOff>
    </xdr:to>
    <xdr:grpSp>
      <xdr:nvGrpSpPr>
        <xdr:cNvPr id="21" name="Gruppo 35">
          <a:extLst>
            <a:ext uri="{FF2B5EF4-FFF2-40B4-BE49-F238E27FC236}">
              <a16:creationId xmlns:a16="http://schemas.microsoft.com/office/drawing/2014/main" id="{652A2917-A7D2-45A8-9EA5-573147D24F0B}"/>
            </a:ext>
          </a:extLst>
        </xdr:cNvPr>
        <xdr:cNvGrpSpPr/>
      </xdr:nvGrpSpPr>
      <xdr:grpSpPr>
        <a:xfrm>
          <a:off x="4042120" y="6646170"/>
          <a:ext cx="294993" cy="285260"/>
          <a:chOff x="1812521" y="1413410"/>
          <a:chExt cx="324000" cy="324000"/>
        </a:xfrm>
        <a:effectLst>
          <a:outerShdw blurRad="50800" dist="38100" dir="2700000" algn="tl" rotWithShape="0">
            <a:prstClr val="black">
              <a:alpha val="40000"/>
            </a:prstClr>
          </a:outerShdw>
        </a:effectLst>
      </xdr:grpSpPr>
      <xdr:sp macro="" textlink="">
        <xdr:nvSpPr>
          <xdr:cNvPr id="22" name="Ovale 36">
            <a:extLst>
              <a:ext uri="{FF2B5EF4-FFF2-40B4-BE49-F238E27FC236}">
                <a16:creationId xmlns:a16="http://schemas.microsoft.com/office/drawing/2014/main" id="{B3DB7283-6727-F022-EDF8-411645F44304}"/>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23" name="Immagine 37">
            <a:extLst>
              <a:ext uri="{FF2B5EF4-FFF2-40B4-BE49-F238E27FC236}">
                <a16:creationId xmlns:a16="http://schemas.microsoft.com/office/drawing/2014/main" id="{E4D8303C-FB76-13DC-90DF-4146E3FA66C1}"/>
              </a:ext>
            </a:extLst>
          </xdr:cNvPr>
          <xdr:cNvPicPr>
            <a:picLocks noChangeAspect="1"/>
          </xdr:cNvPicPr>
        </xdr:nvPicPr>
        <xdr:blipFill>
          <a:blip xmlns:r="http://schemas.openxmlformats.org/officeDocument/2006/relationships" r:embed="rId3"/>
          <a:stretch>
            <a:fillRect/>
          </a:stretch>
        </xdr:blipFill>
        <xdr:spPr>
          <a:xfrm>
            <a:off x="1880233" y="1484942"/>
            <a:ext cx="196923" cy="175042"/>
          </a:xfrm>
          <a:prstGeom prst="rect">
            <a:avLst/>
          </a:prstGeom>
        </xdr:spPr>
      </xdr:pic>
    </xdr:grpSp>
    <xdr:clientData/>
  </xdr:twoCellAnchor>
  <xdr:twoCellAnchor>
    <xdr:from>
      <xdr:col>5</xdr:col>
      <xdr:colOff>511380</xdr:colOff>
      <xdr:row>23</xdr:row>
      <xdr:rowOff>146237</xdr:rowOff>
    </xdr:from>
    <xdr:to>
      <xdr:col>6</xdr:col>
      <xdr:colOff>17703</xdr:colOff>
      <xdr:row>24</xdr:row>
      <xdr:rowOff>282907</xdr:rowOff>
    </xdr:to>
    <xdr:grpSp>
      <xdr:nvGrpSpPr>
        <xdr:cNvPr id="24" name="Gruppo 57">
          <a:extLst>
            <a:ext uri="{FF2B5EF4-FFF2-40B4-BE49-F238E27FC236}">
              <a16:creationId xmlns:a16="http://schemas.microsoft.com/office/drawing/2014/main" id="{7D6B7317-7372-4D72-A724-7C43623D9A3C}"/>
            </a:ext>
          </a:extLst>
        </xdr:cNvPr>
        <xdr:cNvGrpSpPr/>
      </xdr:nvGrpSpPr>
      <xdr:grpSpPr>
        <a:xfrm>
          <a:off x="4420440" y="6640382"/>
          <a:ext cx="287373" cy="294785"/>
          <a:chOff x="5649448" y="114651"/>
          <a:chExt cx="360000" cy="360000"/>
        </a:xfrm>
        <a:effectLst>
          <a:outerShdw blurRad="50800" dist="38100" dir="2700000" algn="tl" rotWithShape="0">
            <a:prstClr val="black">
              <a:alpha val="40000"/>
            </a:prstClr>
          </a:outerShdw>
        </a:effectLst>
      </xdr:grpSpPr>
      <xdr:sp macro="" textlink="">
        <xdr:nvSpPr>
          <xdr:cNvPr id="25" name="Ovale 58">
            <a:extLst>
              <a:ext uri="{FF2B5EF4-FFF2-40B4-BE49-F238E27FC236}">
                <a16:creationId xmlns:a16="http://schemas.microsoft.com/office/drawing/2014/main" id="{D2058128-2AC6-D0C3-66B3-60A40FF91D31}"/>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26" name="Gruppo 59">
            <a:extLst>
              <a:ext uri="{FF2B5EF4-FFF2-40B4-BE49-F238E27FC236}">
                <a16:creationId xmlns:a16="http://schemas.microsoft.com/office/drawing/2014/main" id="{1F9EC98D-4F19-C339-8244-32BD2A1A8AC4}"/>
              </a:ext>
            </a:extLst>
          </xdr:cNvPr>
          <xdr:cNvGrpSpPr/>
        </xdr:nvGrpSpPr>
        <xdr:grpSpPr>
          <a:xfrm>
            <a:off x="5667448" y="132651"/>
            <a:ext cx="324000" cy="324000"/>
            <a:chOff x="1521531" y="945094"/>
            <a:chExt cx="324000" cy="324000"/>
          </a:xfrm>
        </xdr:grpSpPr>
        <xdr:pic>
          <xdr:nvPicPr>
            <xdr:cNvPr id="27" name="Immagine 60">
              <a:extLst>
                <a:ext uri="{FF2B5EF4-FFF2-40B4-BE49-F238E27FC236}">
                  <a16:creationId xmlns:a16="http://schemas.microsoft.com/office/drawing/2014/main" id="{6E4DBFA1-0427-E826-1A93-9AAD63D7EC6E}"/>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28" name="Ovale 61">
              <a:extLst>
                <a:ext uri="{FF2B5EF4-FFF2-40B4-BE49-F238E27FC236}">
                  <a16:creationId xmlns:a16="http://schemas.microsoft.com/office/drawing/2014/main" id="{3359AB90-A0AE-E1D8-B221-3B354012013F}"/>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6</xdr:col>
      <xdr:colOff>94101</xdr:colOff>
      <xdr:row>23</xdr:row>
      <xdr:rowOff>138695</xdr:rowOff>
    </xdr:from>
    <xdr:to>
      <xdr:col>6</xdr:col>
      <xdr:colOff>392716</xdr:colOff>
      <xdr:row>24</xdr:row>
      <xdr:rowOff>284796</xdr:rowOff>
    </xdr:to>
    <xdr:grpSp>
      <xdr:nvGrpSpPr>
        <xdr:cNvPr id="29" name="Gruppo 51">
          <a:extLst>
            <a:ext uri="{FF2B5EF4-FFF2-40B4-BE49-F238E27FC236}">
              <a16:creationId xmlns:a16="http://schemas.microsoft.com/office/drawing/2014/main" id="{C98062BD-FAA5-4A81-A92C-2E7C381D444D}"/>
            </a:ext>
          </a:extLst>
        </xdr:cNvPr>
        <xdr:cNvGrpSpPr/>
      </xdr:nvGrpSpPr>
      <xdr:grpSpPr>
        <a:xfrm>
          <a:off x="4784211" y="6630935"/>
          <a:ext cx="298615" cy="306121"/>
          <a:chOff x="624094" y="1292888"/>
          <a:chExt cx="324000" cy="327225"/>
        </a:xfrm>
        <a:effectLst>
          <a:outerShdw blurRad="50800" dist="38100" dir="2700000" algn="tl" rotWithShape="0">
            <a:prstClr val="black">
              <a:alpha val="40000"/>
            </a:prstClr>
          </a:outerShdw>
        </a:effectLst>
      </xdr:grpSpPr>
      <xdr:pic>
        <xdr:nvPicPr>
          <xdr:cNvPr id="30" name="Immagine 52">
            <a:extLst>
              <a:ext uri="{FF2B5EF4-FFF2-40B4-BE49-F238E27FC236}">
                <a16:creationId xmlns:a16="http://schemas.microsoft.com/office/drawing/2014/main" id="{F7CA8871-B1EB-830D-02BA-9DA684C66D3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31" name="Ovale 53">
            <a:extLst>
              <a:ext uri="{FF2B5EF4-FFF2-40B4-BE49-F238E27FC236}">
                <a16:creationId xmlns:a16="http://schemas.microsoft.com/office/drawing/2014/main" id="{F23F5E6F-16EF-153F-7F17-5DDF6E3315B6}"/>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6</xdr:col>
      <xdr:colOff>459312</xdr:colOff>
      <xdr:row>23</xdr:row>
      <xdr:rowOff>140086</xdr:rowOff>
    </xdr:from>
    <xdr:to>
      <xdr:col>6</xdr:col>
      <xdr:colOff>754932</xdr:colOff>
      <xdr:row>24</xdr:row>
      <xdr:rowOff>285311</xdr:rowOff>
    </xdr:to>
    <xdr:grpSp>
      <xdr:nvGrpSpPr>
        <xdr:cNvPr id="32" name="Gruppo 31">
          <a:extLst>
            <a:ext uri="{FF2B5EF4-FFF2-40B4-BE49-F238E27FC236}">
              <a16:creationId xmlns:a16="http://schemas.microsoft.com/office/drawing/2014/main" id="{B6424480-2EA4-4D10-8698-56501E5BEC34}"/>
            </a:ext>
          </a:extLst>
        </xdr:cNvPr>
        <xdr:cNvGrpSpPr/>
      </xdr:nvGrpSpPr>
      <xdr:grpSpPr>
        <a:xfrm>
          <a:off x="5145612" y="6632326"/>
          <a:ext cx="293715" cy="305245"/>
          <a:chOff x="6904633" y="1323447"/>
          <a:chExt cx="326092" cy="324001"/>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64891566-B214-C660-3335-5C52D748DBDA}"/>
              </a:ext>
            </a:extLst>
          </xdr:cNvPr>
          <xdr:cNvSpPr/>
        </xdr:nvSpPr>
        <xdr:spPr>
          <a:xfrm>
            <a:off x="6904633" y="1323448"/>
            <a:ext cx="324000" cy="324000"/>
          </a:xfrm>
          <a:prstGeom prst="ellipse">
            <a:avLst/>
          </a:prstGeom>
          <a:solidFill>
            <a:sysClr val="window" lastClr="FFFFFF"/>
          </a:solidFill>
          <a:ln w="12700" cap="flat" cmpd="sng" algn="ctr">
            <a:solidFill>
              <a:srgbClr val="E71F6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ysClr val="window" lastClr="FFFFFF"/>
                </a:solidFill>
                <a:latin typeface="Arial"/>
              </a:defRPr>
            </a:lvl1pPr>
            <a:lvl2pPr marL="342900" algn="l" defTabSz="685800" rtl="0" eaLnBrk="1" latinLnBrk="0" hangingPunct="1">
              <a:defRPr sz="1400" kern="1200">
                <a:solidFill>
                  <a:sysClr val="window" lastClr="FFFFFF"/>
                </a:solidFill>
                <a:latin typeface="Arial"/>
              </a:defRPr>
            </a:lvl2pPr>
            <a:lvl3pPr marL="685800" algn="l" defTabSz="685800" rtl="0" eaLnBrk="1" latinLnBrk="0" hangingPunct="1">
              <a:defRPr sz="1400" kern="1200">
                <a:solidFill>
                  <a:sysClr val="window" lastClr="FFFFFF"/>
                </a:solidFill>
                <a:latin typeface="Arial"/>
              </a:defRPr>
            </a:lvl3pPr>
            <a:lvl4pPr marL="1028700" algn="l" defTabSz="685800" rtl="0" eaLnBrk="1" latinLnBrk="0" hangingPunct="1">
              <a:defRPr sz="1400" kern="1200">
                <a:solidFill>
                  <a:sysClr val="window" lastClr="FFFFFF"/>
                </a:solidFill>
                <a:latin typeface="Arial"/>
              </a:defRPr>
            </a:lvl4pPr>
            <a:lvl5pPr marL="1371600" algn="l" defTabSz="685800" rtl="0" eaLnBrk="1" latinLnBrk="0" hangingPunct="1">
              <a:defRPr sz="1400" kern="1200">
                <a:solidFill>
                  <a:sysClr val="window" lastClr="FFFFFF"/>
                </a:solidFill>
                <a:latin typeface="Arial"/>
              </a:defRPr>
            </a:lvl5pPr>
            <a:lvl6pPr marL="1714500" algn="l" defTabSz="685800" rtl="0" eaLnBrk="1" latinLnBrk="0" hangingPunct="1">
              <a:defRPr sz="1400" kern="1200">
                <a:solidFill>
                  <a:sysClr val="window" lastClr="FFFFFF"/>
                </a:solidFill>
                <a:latin typeface="Arial"/>
              </a:defRPr>
            </a:lvl6pPr>
            <a:lvl7pPr marL="2057400" algn="l" defTabSz="685800" rtl="0" eaLnBrk="1" latinLnBrk="0" hangingPunct="1">
              <a:defRPr sz="1400" kern="1200">
                <a:solidFill>
                  <a:sysClr val="window" lastClr="FFFFFF"/>
                </a:solidFill>
                <a:latin typeface="Arial"/>
              </a:defRPr>
            </a:lvl7pPr>
            <a:lvl8pPr marL="2400300" algn="l" defTabSz="685800" rtl="0" eaLnBrk="1" latinLnBrk="0" hangingPunct="1">
              <a:defRPr sz="1400" kern="1200">
                <a:solidFill>
                  <a:sysClr val="window" lastClr="FFFFFF"/>
                </a:solidFill>
                <a:latin typeface="Arial"/>
              </a:defRPr>
            </a:lvl8pPr>
            <a:lvl9pPr marL="2743200" algn="l" defTabSz="685800" rtl="0" eaLnBrk="1" latinLnBrk="0" hangingPunct="1">
              <a:defRPr sz="1400" kern="1200">
                <a:solidFill>
                  <a:sysClr val="window" lastClr="FFFFFF"/>
                </a:solidFill>
                <a:latin typeface="Arial"/>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ptos" panose="020B0004020202020204" pitchFamily="34" charset="0"/>
            </a:endParaRPr>
          </a:p>
        </xdr:txBody>
      </xdr:sp>
      <xdr:grpSp>
        <xdr:nvGrpSpPr>
          <xdr:cNvPr id="34" name="Gruppo 33">
            <a:extLst>
              <a:ext uri="{FF2B5EF4-FFF2-40B4-BE49-F238E27FC236}">
                <a16:creationId xmlns:a16="http://schemas.microsoft.com/office/drawing/2014/main" id="{5FDDF9E8-A840-D5FD-FC83-89C835210F2E}"/>
              </a:ext>
            </a:extLst>
          </xdr:cNvPr>
          <xdr:cNvGrpSpPr/>
        </xdr:nvGrpSpPr>
        <xdr:grpSpPr>
          <a:xfrm>
            <a:off x="6906143" y="1323447"/>
            <a:ext cx="324582" cy="322412"/>
            <a:chOff x="1882978" y="894109"/>
            <a:chExt cx="324582" cy="322412"/>
          </a:xfrm>
        </xdr:grpSpPr>
        <xdr:pic>
          <xdr:nvPicPr>
            <xdr:cNvPr id="35" name="Immagine 34">
              <a:extLst>
                <a:ext uri="{FF2B5EF4-FFF2-40B4-BE49-F238E27FC236}">
                  <a16:creationId xmlns:a16="http://schemas.microsoft.com/office/drawing/2014/main" id="{DAC93C93-B37E-5CCE-ADE1-D221969D1430}"/>
                </a:ext>
              </a:extLst>
            </xdr:cNvPr>
            <xdr:cNvPicPr>
              <a:picLocks noChangeAspect="1"/>
            </xdr:cNvPicPr>
          </xdr:nvPicPr>
          <xdr:blipFill>
            <a:blip xmlns:r="http://schemas.openxmlformats.org/officeDocument/2006/relationships" r:embed="rId6">
              <a:duotone>
                <a:srgbClr val="FE0F64">
                  <a:shade val="45000"/>
                  <a:satMod val="135000"/>
                </a:srgbClr>
                <a:prstClr val="white"/>
              </a:duotone>
            </a:blip>
            <a:stretch>
              <a:fillRect/>
            </a:stretch>
          </xdr:blipFill>
          <xdr:spPr>
            <a:xfrm>
              <a:off x="1926993" y="952671"/>
              <a:ext cx="234000" cy="192101"/>
            </a:xfrm>
            <a:prstGeom prst="rect">
              <a:avLst/>
            </a:prstGeom>
            <a:solidFill>
              <a:sysClr val="window" lastClr="FFFFFF"/>
            </a:solidFill>
          </xdr:spPr>
        </xdr:pic>
        <xdr:sp macro="" textlink="">
          <xdr:nvSpPr>
            <xdr:cNvPr id="36" name="Ovale 35">
              <a:extLst>
                <a:ext uri="{FF2B5EF4-FFF2-40B4-BE49-F238E27FC236}">
                  <a16:creationId xmlns:a16="http://schemas.microsoft.com/office/drawing/2014/main" id="{F9299A61-94D5-8E4E-E6DE-F003D5461878}"/>
                </a:ext>
              </a:extLst>
            </xdr:cNvPr>
            <xdr:cNvSpPr/>
          </xdr:nvSpPr>
          <xdr:spPr>
            <a:xfrm>
              <a:off x="1882978" y="894109"/>
              <a:ext cx="324582" cy="322412"/>
            </a:xfrm>
            <a:prstGeom prst="ellipse">
              <a:avLst/>
            </a:prstGeom>
            <a:noFill/>
            <a:ln w="38100" cap="flat" cmpd="sng" algn="ctr">
              <a:solidFill>
                <a:srgbClr val="E71F6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ysClr val="window" lastClr="FFFFFF"/>
                  </a:solidFill>
                  <a:latin typeface="Arial"/>
                </a:defRPr>
              </a:lvl1pPr>
              <a:lvl2pPr marL="342900" algn="l" defTabSz="685800" rtl="0" eaLnBrk="1" latinLnBrk="0" hangingPunct="1">
                <a:defRPr sz="1400" kern="1200">
                  <a:solidFill>
                    <a:sysClr val="window" lastClr="FFFFFF"/>
                  </a:solidFill>
                  <a:latin typeface="Arial"/>
                </a:defRPr>
              </a:lvl2pPr>
              <a:lvl3pPr marL="685800" algn="l" defTabSz="685800" rtl="0" eaLnBrk="1" latinLnBrk="0" hangingPunct="1">
                <a:defRPr sz="1400" kern="1200">
                  <a:solidFill>
                    <a:sysClr val="window" lastClr="FFFFFF"/>
                  </a:solidFill>
                  <a:latin typeface="Arial"/>
                </a:defRPr>
              </a:lvl3pPr>
              <a:lvl4pPr marL="1028700" algn="l" defTabSz="685800" rtl="0" eaLnBrk="1" latinLnBrk="0" hangingPunct="1">
                <a:defRPr sz="1400" kern="1200">
                  <a:solidFill>
                    <a:sysClr val="window" lastClr="FFFFFF"/>
                  </a:solidFill>
                  <a:latin typeface="Arial"/>
                </a:defRPr>
              </a:lvl4pPr>
              <a:lvl5pPr marL="1371600" algn="l" defTabSz="685800" rtl="0" eaLnBrk="1" latinLnBrk="0" hangingPunct="1">
                <a:defRPr sz="1400" kern="1200">
                  <a:solidFill>
                    <a:sysClr val="window" lastClr="FFFFFF"/>
                  </a:solidFill>
                  <a:latin typeface="Arial"/>
                </a:defRPr>
              </a:lvl5pPr>
              <a:lvl6pPr marL="1714500" algn="l" defTabSz="685800" rtl="0" eaLnBrk="1" latinLnBrk="0" hangingPunct="1">
                <a:defRPr sz="1400" kern="1200">
                  <a:solidFill>
                    <a:sysClr val="window" lastClr="FFFFFF"/>
                  </a:solidFill>
                  <a:latin typeface="Arial"/>
                </a:defRPr>
              </a:lvl6pPr>
              <a:lvl7pPr marL="2057400" algn="l" defTabSz="685800" rtl="0" eaLnBrk="1" latinLnBrk="0" hangingPunct="1">
                <a:defRPr sz="1400" kern="1200">
                  <a:solidFill>
                    <a:sysClr val="window" lastClr="FFFFFF"/>
                  </a:solidFill>
                  <a:latin typeface="Arial"/>
                </a:defRPr>
              </a:lvl7pPr>
              <a:lvl8pPr marL="2400300" algn="l" defTabSz="685800" rtl="0" eaLnBrk="1" latinLnBrk="0" hangingPunct="1">
                <a:defRPr sz="1400" kern="1200">
                  <a:solidFill>
                    <a:sysClr val="window" lastClr="FFFFFF"/>
                  </a:solidFill>
                  <a:latin typeface="Arial"/>
                </a:defRPr>
              </a:lvl8pPr>
              <a:lvl9pPr marL="2743200" algn="l" defTabSz="685800" rtl="0" eaLnBrk="1" latinLnBrk="0" hangingPunct="1">
                <a:defRPr sz="1400" kern="1200">
                  <a:solidFill>
                    <a:sysClr val="window" lastClr="FFFFFF"/>
                  </a:solidFill>
                  <a:latin typeface="Arial"/>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ptos" panose="020B0004020202020204" pitchFamily="34" charset="0"/>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419100</xdr:colOff>
      <xdr:row>32</xdr:row>
      <xdr:rowOff>33338</xdr:rowOff>
    </xdr:from>
    <xdr:to>
      <xdr:col>7</xdr:col>
      <xdr:colOff>77974</xdr:colOff>
      <xdr:row>40</xdr:row>
      <xdr:rowOff>147628</xdr:rowOff>
    </xdr:to>
    <xdr:graphicFrame macro="">
      <xdr:nvGraphicFramePr>
        <xdr:cNvPr id="6" name="Grafico 5">
          <a:extLst>
            <a:ext uri="{FF2B5EF4-FFF2-40B4-BE49-F238E27FC236}">
              <a16:creationId xmlns:a16="http://schemas.microsoft.com/office/drawing/2014/main" id="{8B9C5F8D-CEAA-4B27-8957-AAD75F0BA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108</xdr:row>
      <xdr:rowOff>0</xdr:rowOff>
    </xdr:from>
    <xdr:to>
      <xdr:col>6</xdr:col>
      <xdr:colOff>628650</xdr:colOff>
      <xdr:row>108</xdr:row>
      <xdr:rowOff>0</xdr:rowOff>
    </xdr:to>
    <xdr:graphicFrame macro="">
      <xdr:nvGraphicFramePr>
        <xdr:cNvPr id="2" name="Grafico 1">
          <a:extLst>
            <a:ext uri="{FF2B5EF4-FFF2-40B4-BE49-F238E27FC236}">
              <a16:creationId xmlns:a16="http://schemas.microsoft.com/office/drawing/2014/main" id="{CE73705A-57BE-43D0-AF78-6B756CCDA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391858</xdr:colOff>
      <xdr:row>41</xdr:row>
      <xdr:rowOff>39795</xdr:rowOff>
    </xdr:from>
    <xdr:to>
      <xdr:col>5</xdr:col>
      <xdr:colOff>360284</xdr:colOff>
      <xdr:row>42</xdr:row>
      <xdr:rowOff>2157</xdr:rowOff>
    </xdr:to>
    <xdr:sp macro="" textlink="">
      <xdr:nvSpPr>
        <xdr:cNvPr id="4" name="CasellaDiTesto 82">
          <a:extLst>
            <a:ext uri="{FF2B5EF4-FFF2-40B4-BE49-F238E27FC236}">
              <a16:creationId xmlns:a16="http://schemas.microsoft.com/office/drawing/2014/main" id="{BD8AD513-8F0D-9805-A536-8E740EE4A7AD}"/>
            </a:ext>
          </a:extLst>
        </xdr:cNvPr>
        <xdr:cNvSpPr txBox="1"/>
      </xdr:nvSpPr>
      <xdr:spPr>
        <a:xfrm>
          <a:off x="4497133" y="8288445"/>
          <a:ext cx="587551" cy="171912"/>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Thermal</a:t>
          </a:r>
        </a:p>
      </xdr:txBody>
    </xdr:sp>
    <xdr:clientData/>
  </xdr:twoCellAnchor>
  <xdr:twoCellAnchor>
    <xdr:from>
      <xdr:col>4</xdr:col>
      <xdr:colOff>189203</xdr:colOff>
      <xdr:row>41</xdr:row>
      <xdr:rowOff>44060</xdr:rowOff>
    </xdr:from>
    <xdr:to>
      <xdr:col>4</xdr:col>
      <xdr:colOff>329828</xdr:colOff>
      <xdr:row>41</xdr:row>
      <xdr:rowOff>169343</xdr:rowOff>
    </xdr:to>
    <xdr:sp macro="" textlink="">
      <xdr:nvSpPr>
        <xdr:cNvPr id="5" name="Rettangolo 4">
          <a:extLst>
            <a:ext uri="{FF2B5EF4-FFF2-40B4-BE49-F238E27FC236}">
              <a16:creationId xmlns:a16="http://schemas.microsoft.com/office/drawing/2014/main" id="{6E3F4389-CCF7-D10C-D923-1E96D35BA306}"/>
            </a:ext>
          </a:extLst>
        </xdr:cNvPr>
        <xdr:cNvSpPr/>
      </xdr:nvSpPr>
      <xdr:spPr>
        <a:xfrm>
          <a:off x="4294478" y="8292710"/>
          <a:ext cx="140625" cy="125283"/>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3</xdr:col>
      <xdr:colOff>135914</xdr:colOff>
      <xdr:row>41</xdr:row>
      <xdr:rowOff>39330</xdr:rowOff>
    </xdr:from>
    <xdr:to>
      <xdr:col>4</xdr:col>
      <xdr:colOff>112716</xdr:colOff>
      <xdr:row>42</xdr:row>
      <xdr:rowOff>2623</xdr:rowOff>
    </xdr:to>
    <xdr:sp macro="" textlink="">
      <xdr:nvSpPr>
        <xdr:cNvPr id="7" name="CasellaDiTesto 82">
          <a:extLst>
            <a:ext uri="{FF2B5EF4-FFF2-40B4-BE49-F238E27FC236}">
              <a16:creationId xmlns:a16="http://schemas.microsoft.com/office/drawing/2014/main" id="{24F7D9BD-DC27-36A5-8FFA-7B56B6D0EA83}"/>
            </a:ext>
          </a:extLst>
        </xdr:cNvPr>
        <xdr:cNvSpPr txBox="1"/>
      </xdr:nvSpPr>
      <xdr:spPr>
        <a:xfrm>
          <a:off x="3622064" y="8287980"/>
          <a:ext cx="595927" cy="172843"/>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Nuclear</a:t>
          </a:r>
        </a:p>
      </xdr:txBody>
    </xdr:sp>
    <xdr:clientData/>
  </xdr:twoCellAnchor>
  <xdr:twoCellAnchor>
    <xdr:from>
      <xdr:col>2</xdr:col>
      <xdr:colOff>587076</xdr:colOff>
      <xdr:row>41</xdr:row>
      <xdr:rowOff>44060</xdr:rowOff>
    </xdr:from>
    <xdr:to>
      <xdr:col>3</xdr:col>
      <xdr:colOff>73548</xdr:colOff>
      <xdr:row>41</xdr:row>
      <xdr:rowOff>169343</xdr:rowOff>
    </xdr:to>
    <xdr:sp macro="" textlink="">
      <xdr:nvSpPr>
        <xdr:cNvPr id="8" name="Rettangolo 7">
          <a:extLst>
            <a:ext uri="{FF2B5EF4-FFF2-40B4-BE49-F238E27FC236}">
              <a16:creationId xmlns:a16="http://schemas.microsoft.com/office/drawing/2014/main" id="{5B807953-E83E-307C-3A14-6D9806B87B6B}"/>
            </a:ext>
          </a:extLst>
        </xdr:cNvPr>
        <xdr:cNvSpPr/>
      </xdr:nvSpPr>
      <xdr:spPr>
        <a:xfrm>
          <a:off x="3454101" y="8292710"/>
          <a:ext cx="105597" cy="125283"/>
        </a:xfrm>
        <a:prstGeom prst="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1</xdr:col>
      <xdr:colOff>2114810</xdr:colOff>
      <xdr:row>41</xdr:row>
      <xdr:rowOff>39784</xdr:rowOff>
    </xdr:from>
    <xdr:to>
      <xdr:col>2</xdr:col>
      <xdr:colOff>476181</xdr:colOff>
      <xdr:row>42</xdr:row>
      <xdr:rowOff>2168</xdr:rowOff>
    </xdr:to>
    <xdr:sp macro="" textlink="">
      <xdr:nvSpPr>
        <xdr:cNvPr id="10" name="CasellaDiTesto 82">
          <a:extLst>
            <a:ext uri="{FF2B5EF4-FFF2-40B4-BE49-F238E27FC236}">
              <a16:creationId xmlns:a16="http://schemas.microsoft.com/office/drawing/2014/main" id="{106C0742-771A-D5D5-00A2-AA04E04C6AD0}"/>
            </a:ext>
          </a:extLst>
        </xdr:cNvPr>
        <xdr:cNvSpPr txBox="1"/>
      </xdr:nvSpPr>
      <xdr:spPr>
        <a:xfrm>
          <a:off x="2429135" y="8288434"/>
          <a:ext cx="914071" cy="171934"/>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Renewables</a:t>
          </a:r>
        </a:p>
      </xdr:txBody>
    </xdr:sp>
    <xdr:clientData/>
  </xdr:twoCellAnchor>
  <xdr:twoCellAnchor>
    <xdr:from>
      <xdr:col>1</xdr:col>
      <xdr:colOff>1955093</xdr:colOff>
      <xdr:row>41</xdr:row>
      <xdr:rowOff>44059</xdr:rowOff>
    </xdr:from>
    <xdr:to>
      <xdr:col>1</xdr:col>
      <xdr:colOff>2061092</xdr:colOff>
      <xdr:row>41</xdr:row>
      <xdr:rowOff>169343</xdr:rowOff>
    </xdr:to>
    <xdr:sp macro="" textlink="">
      <xdr:nvSpPr>
        <xdr:cNvPr id="11" name="Rettangolo 10">
          <a:extLst>
            <a:ext uri="{FF2B5EF4-FFF2-40B4-BE49-F238E27FC236}">
              <a16:creationId xmlns:a16="http://schemas.microsoft.com/office/drawing/2014/main" id="{0404E533-8F44-DAA5-284E-60360DCD34F3}"/>
            </a:ext>
          </a:extLst>
        </xdr:cNvPr>
        <xdr:cNvSpPr/>
      </xdr:nvSpPr>
      <xdr:spPr>
        <a:xfrm>
          <a:off x="2269418" y="8292709"/>
          <a:ext cx="105999" cy="125284"/>
        </a:xfrm>
        <a:prstGeom prst="rect">
          <a:avLst/>
        </a:prstGeom>
        <a:solidFill>
          <a:srgbClr val="55BE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2</xdr:col>
      <xdr:colOff>266920</xdr:colOff>
      <xdr:row>32</xdr:row>
      <xdr:rowOff>33338</xdr:rowOff>
    </xdr:from>
    <xdr:to>
      <xdr:col>3</xdr:col>
      <xdr:colOff>544919</xdr:colOff>
      <xdr:row>40</xdr:row>
      <xdr:rowOff>147628</xdr:rowOff>
    </xdr:to>
    <xdr:graphicFrame macro="">
      <xdr:nvGraphicFramePr>
        <xdr:cNvPr id="38" name="Grafico 37">
          <a:extLst>
            <a:ext uri="{FF2B5EF4-FFF2-40B4-BE49-F238E27FC236}">
              <a16:creationId xmlns:a16="http://schemas.microsoft.com/office/drawing/2014/main" id="{E0B5503E-849F-6BA4-D289-588C6C681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281963</xdr:colOff>
      <xdr:row>32</xdr:row>
      <xdr:rowOff>6204</xdr:rowOff>
    </xdr:from>
    <xdr:to>
      <xdr:col>3</xdr:col>
      <xdr:colOff>582292</xdr:colOff>
      <xdr:row>34</xdr:row>
      <xdr:rowOff>123083</xdr:rowOff>
    </xdr:to>
    <xdr:sp macro="" textlink="">
      <xdr:nvSpPr>
        <xdr:cNvPr id="39" name="AutoShape 20">
          <a:extLst>
            <a:ext uri="{FF2B5EF4-FFF2-40B4-BE49-F238E27FC236}">
              <a16:creationId xmlns:a16="http://schemas.microsoft.com/office/drawing/2014/main" id="{EFC25255-761C-D9CE-96F4-2D25502DEC25}"/>
            </a:ext>
          </a:extLst>
        </xdr:cNvPr>
        <xdr:cNvSpPr>
          <a:spLocks/>
        </xdr:cNvSpPr>
      </xdr:nvSpPr>
      <xdr:spPr bwMode="auto">
        <a:xfrm>
          <a:off x="3148988" y="6368904"/>
          <a:ext cx="919454" cy="535979"/>
        </a:xfrm>
        <a:prstGeom prst="roundRect">
          <a:avLst>
            <a:gd name="adj" fmla="val 16481"/>
          </a:avLst>
        </a:prstGeom>
        <a:noFill/>
        <a:ln w="9525" algn="ctr">
          <a:noFill/>
          <a:round/>
          <a:headEnd/>
          <a:tailEnd/>
        </a:ln>
      </xdr:spPr>
      <xdr:txBody>
        <a:bodyPr wrap="square" lIns="0" tIns="0" rIns="0" bIns="0" anchor="ctr">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102.5 TWh </a:t>
          </a:r>
          <a:r>
            <a:rPr kumimoji="0" lang="it-IT" sz="900" b="0"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+3.4% vs 2025</a:t>
          </a:r>
          <a:endParaRPr kumimoji="0" lang="it-IT" sz="1100" b="0"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endParaRPr>
        </a:p>
      </xdr:txBody>
    </xdr:sp>
    <xdr:clientData/>
  </xdr:twoCellAnchor>
  <xdr:twoCellAnchor>
    <xdr:from>
      <xdr:col>1</xdr:col>
      <xdr:colOff>2143827</xdr:colOff>
      <xdr:row>31</xdr:row>
      <xdr:rowOff>132235</xdr:rowOff>
    </xdr:from>
    <xdr:to>
      <xdr:col>5</xdr:col>
      <xdr:colOff>6147</xdr:colOff>
      <xdr:row>32</xdr:row>
      <xdr:rowOff>116630</xdr:rowOff>
    </xdr:to>
    <xdr:sp macro="" textlink="">
      <xdr:nvSpPr>
        <xdr:cNvPr id="40" name="TextBox 62">
          <a:extLst>
            <a:ext uri="{FF2B5EF4-FFF2-40B4-BE49-F238E27FC236}">
              <a16:creationId xmlns:a16="http://schemas.microsoft.com/office/drawing/2014/main" id="{8AC27FE4-99F1-E510-B3ED-D71D80C7F422}"/>
            </a:ext>
          </a:extLst>
        </xdr:cNvPr>
        <xdr:cNvSpPr txBox="1"/>
      </xdr:nvSpPr>
      <xdr:spPr>
        <a:xfrm>
          <a:off x="2458152" y="6285385"/>
          <a:ext cx="2272395" cy="193945"/>
        </a:xfrm>
        <a:prstGeom prst="rect">
          <a:avLst/>
        </a:prstGeom>
        <a:noFill/>
      </xdr:spPr>
      <xdr:txBody>
        <a:bodyPr wrap="square" lIns="0" tIns="0" rIns="0" bIns="0" rtlCol="0">
          <a:noAutofit/>
        </a:bodyPr>
        <a:lstStyle>
          <a:defPPr>
            <a:defRPr lang="en-US"/>
          </a:defPPr>
          <a:lvl1pPr marL="0" indent="0" algn="l" defTabSz="685800" rtl="0" eaLnBrk="1" latinLnBrk="0" hangingPunct="1">
            <a:defRPr sz="1400" kern="1200">
              <a:solidFill>
                <a:schemeClr val="tx1"/>
              </a:solidFill>
              <a:latin typeface="+mn-lt"/>
              <a:ea typeface="+mn-ea"/>
              <a:cs typeface="+mn-cs"/>
            </a:defRPr>
          </a:lvl1pPr>
          <a:lvl2pPr marL="342900" indent="0" algn="l" defTabSz="685800" rtl="0" eaLnBrk="1" latinLnBrk="0" hangingPunct="1">
            <a:defRPr sz="1400" kern="1200">
              <a:solidFill>
                <a:schemeClr val="tx1"/>
              </a:solidFill>
              <a:latin typeface="+mn-lt"/>
              <a:ea typeface="+mn-ea"/>
              <a:cs typeface="+mn-cs"/>
            </a:defRPr>
          </a:lvl2pPr>
          <a:lvl3pPr marL="685800" indent="0" algn="l" defTabSz="685800" rtl="0" eaLnBrk="1" latinLnBrk="0" hangingPunct="1">
            <a:defRPr sz="1400" kern="1200">
              <a:solidFill>
                <a:schemeClr val="tx1"/>
              </a:solidFill>
              <a:latin typeface="+mn-lt"/>
              <a:ea typeface="+mn-ea"/>
              <a:cs typeface="+mn-cs"/>
            </a:defRPr>
          </a:lvl3pPr>
          <a:lvl4pPr marL="1028700" indent="0" algn="l" defTabSz="685800" rtl="0" eaLnBrk="1" latinLnBrk="0" hangingPunct="1">
            <a:defRPr sz="1400" kern="1200">
              <a:solidFill>
                <a:schemeClr val="tx1"/>
              </a:solidFill>
              <a:latin typeface="+mn-lt"/>
              <a:ea typeface="+mn-ea"/>
              <a:cs typeface="+mn-cs"/>
            </a:defRPr>
          </a:lvl4pPr>
          <a:lvl5pPr marL="1371600" indent="0" algn="l" defTabSz="685800" rtl="0" eaLnBrk="1" latinLnBrk="0" hangingPunct="1">
            <a:defRPr sz="1400" kern="1200">
              <a:solidFill>
                <a:schemeClr val="tx1"/>
              </a:solidFill>
              <a:latin typeface="+mn-lt"/>
              <a:ea typeface="+mn-ea"/>
              <a:cs typeface="+mn-cs"/>
            </a:defRPr>
          </a:lvl5pPr>
          <a:lvl6pPr marL="1714500" indent="0" algn="l" defTabSz="685800" rtl="0" eaLnBrk="1" latinLnBrk="0" hangingPunct="1">
            <a:defRPr sz="1400" kern="1200">
              <a:solidFill>
                <a:schemeClr val="tx1"/>
              </a:solidFill>
              <a:latin typeface="+mn-lt"/>
              <a:ea typeface="+mn-ea"/>
              <a:cs typeface="+mn-cs"/>
            </a:defRPr>
          </a:lvl6pPr>
          <a:lvl7pPr marL="2057400" indent="0" algn="l" defTabSz="685800" rtl="0" eaLnBrk="1" latinLnBrk="0" hangingPunct="1">
            <a:defRPr sz="1400" kern="1200">
              <a:solidFill>
                <a:schemeClr val="tx1"/>
              </a:solidFill>
              <a:latin typeface="+mn-lt"/>
              <a:ea typeface="+mn-ea"/>
              <a:cs typeface="+mn-cs"/>
            </a:defRPr>
          </a:lvl7pPr>
          <a:lvl8pPr marL="2400300" indent="0" algn="l" defTabSz="685800" rtl="0" eaLnBrk="1" latinLnBrk="0" hangingPunct="1">
            <a:defRPr sz="1400" kern="1200">
              <a:solidFill>
                <a:schemeClr val="tx1"/>
              </a:solidFill>
              <a:latin typeface="+mn-lt"/>
              <a:ea typeface="+mn-ea"/>
              <a:cs typeface="+mn-cs"/>
            </a:defRPr>
          </a:lvl8pPr>
          <a:lvl9pPr marL="2743200" indent="0" algn="l" defTabSz="685800" rtl="0" eaLnBrk="1" latinLnBrk="0" hangingPunct="1">
            <a:defRPr sz="1400" kern="1200">
              <a:solidFill>
                <a:schemeClr val="tx1"/>
              </a:solidFill>
              <a:latin typeface="+mn-lt"/>
              <a:ea typeface="+mn-ea"/>
              <a:cs typeface="+mn-cs"/>
            </a:defRPr>
          </a:lvl9pPr>
        </a:lstStyle>
        <a:p>
          <a:pPr algn="ctr"/>
          <a:r>
            <a:rPr lang="en-AU" sz="1100" b="1" i="1">
              <a:latin typeface="Aptos" panose="020B0004020202020204" pitchFamily="34" charset="0"/>
            </a:rPr>
            <a:t>Total  Managed Production</a:t>
          </a:r>
          <a:endParaRPr lang="en-AU" sz="1100" b="1" i="1" baseline="30000">
            <a:latin typeface="Aptos" panose="020B0004020202020204" pitchFamily="34" charset="0"/>
          </a:endParaRPr>
        </a:p>
      </xdr:txBody>
    </xdr:sp>
    <xdr:clientData/>
  </xdr:twoCellAnchor>
  <xdr:twoCellAnchor>
    <xdr:from>
      <xdr:col>1</xdr:col>
      <xdr:colOff>350108</xdr:colOff>
      <xdr:row>33</xdr:row>
      <xdr:rowOff>37310</xdr:rowOff>
    </xdr:from>
    <xdr:to>
      <xdr:col>1</xdr:col>
      <xdr:colOff>1894118</xdr:colOff>
      <xdr:row>41</xdr:row>
      <xdr:rowOff>2446</xdr:rowOff>
    </xdr:to>
    <xdr:graphicFrame macro="">
      <xdr:nvGraphicFramePr>
        <xdr:cNvPr id="41" name="Grafico 40">
          <a:extLst>
            <a:ext uri="{FF2B5EF4-FFF2-40B4-BE49-F238E27FC236}">
              <a16:creationId xmlns:a16="http://schemas.microsoft.com/office/drawing/2014/main" id="{E66E532C-7747-1117-678C-A3C93DD4035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639472</xdr:colOff>
      <xdr:row>35</xdr:row>
      <xdr:rowOff>152889</xdr:rowOff>
    </xdr:from>
    <xdr:to>
      <xdr:col>1</xdr:col>
      <xdr:colOff>1505477</xdr:colOff>
      <xdr:row>38</xdr:row>
      <xdr:rowOff>60218</xdr:rowOff>
    </xdr:to>
    <xdr:sp macro="" textlink="">
      <xdr:nvSpPr>
        <xdr:cNvPr id="42" name="AutoShape 20">
          <a:extLst>
            <a:ext uri="{FF2B5EF4-FFF2-40B4-BE49-F238E27FC236}">
              <a16:creationId xmlns:a16="http://schemas.microsoft.com/office/drawing/2014/main" id="{42D27FD5-28C4-E833-ACE5-A63A2EA1B1CC}"/>
            </a:ext>
          </a:extLst>
        </xdr:cNvPr>
        <xdr:cNvSpPr>
          <a:spLocks/>
        </xdr:cNvSpPr>
      </xdr:nvSpPr>
      <xdr:spPr bwMode="auto">
        <a:xfrm>
          <a:off x="953797" y="7144239"/>
          <a:ext cx="866005" cy="535979"/>
        </a:xfrm>
        <a:prstGeom prst="roundRect">
          <a:avLst>
            <a:gd name="adj" fmla="val 16481"/>
          </a:avLst>
        </a:prstGeom>
        <a:noFill/>
        <a:ln w="9525" algn="ctr">
          <a:noFill/>
          <a:round/>
          <a:headEnd/>
          <a:tailEnd/>
        </a:ln>
      </xdr:spPr>
      <xdr:txBody>
        <a:bodyPr wrap="square" lIns="0" tIns="0" rIns="0" bIns="0" anchor="ctr">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92.1 GW</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+1.2% </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vs 2025</a:t>
          </a:r>
        </a:p>
      </xdr:txBody>
    </xdr:sp>
    <xdr:clientData/>
  </xdr:twoCellAnchor>
  <xdr:twoCellAnchor>
    <xdr:from>
      <xdr:col>1</xdr:col>
      <xdr:colOff>30081</xdr:colOff>
      <xdr:row>31</xdr:row>
      <xdr:rowOff>132235</xdr:rowOff>
    </xdr:from>
    <xdr:to>
      <xdr:col>1</xdr:col>
      <xdr:colOff>2294856</xdr:colOff>
      <xdr:row>32</xdr:row>
      <xdr:rowOff>116630</xdr:rowOff>
    </xdr:to>
    <xdr:sp macro="" textlink="">
      <xdr:nvSpPr>
        <xdr:cNvPr id="43" name="TextBox 62">
          <a:extLst>
            <a:ext uri="{FF2B5EF4-FFF2-40B4-BE49-F238E27FC236}">
              <a16:creationId xmlns:a16="http://schemas.microsoft.com/office/drawing/2014/main" id="{4EC0D27D-34E6-D225-21B4-E043117411CA}"/>
            </a:ext>
          </a:extLst>
        </xdr:cNvPr>
        <xdr:cNvSpPr txBox="1"/>
      </xdr:nvSpPr>
      <xdr:spPr>
        <a:xfrm>
          <a:off x="344406" y="6285385"/>
          <a:ext cx="2264775" cy="193945"/>
        </a:xfrm>
        <a:prstGeom prst="rect">
          <a:avLst/>
        </a:prstGeom>
        <a:noFill/>
      </xdr:spPr>
      <xdr:txBody>
        <a:bodyPr wrap="square" lIns="0" tIns="0" rIns="0" bIns="0" rtlCol="0">
          <a:noAutofit/>
        </a:bodyPr>
        <a:lstStyle>
          <a:defPPr>
            <a:defRPr lang="en-US"/>
          </a:defPPr>
          <a:lvl1pPr marL="0" indent="0" algn="l" defTabSz="685800" rtl="0" eaLnBrk="1" latinLnBrk="0" hangingPunct="1">
            <a:defRPr sz="1400" kern="1200">
              <a:solidFill>
                <a:schemeClr val="tx1"/>
              </a:solidFill>
              <a:latin typeface="+mn-lt"/>
              <a:ea typeface="+mn-ea"/>
              <a:cs typeface="+mn-cs"/>
            </a:defRPr>
          </a:lvl1pPr>
          <a:lvl2pPr marL="342900" indent="0" algn="l" defTabSz="685800" rtl="0" eaLnBrk="1" latinLnBrk="0" hangingPunct="1">
            <a:defRPr sz="1400" kern="1200">
              <a:solidFill>
                <a:schemeClr val="tx1"/>
              </a:solidFill>
              <a:latin typeface="+mn-lt"/>
              <a:ea typeface="+mn-ea"/>
              <a:cs typeface="+mn-cs"/>
            </a:defRPr>
          </a:lvl2pPr>
          <a:lvl3pPr marL="685800" indent="0" algn="l" defTabSz="685800" rtl="0" eaLnBrk="1" latinLnBrk="0" hangingPunct="1">
            <a:defRPr sz="1400" kern="1200">
              <a:solidFill>
                <a:schemeClr val="tx1"/>
              </a:solidFill>
              <a:latin typeface="+mn-lt"/>
              <a:ea typeface="+mn-ea"/>
              <a:cs typeface="+mn-cs"/>
            </a:defRPr>
          </a:lvl3pPr>
          <a:lvl4pPr marL="1028700" indent="0" algn="l" defTabSz="685800" rtl="0" eaLnBrk="1" latinLnBrk="0" hangingPunct="1">
            <a:defRPr sz="1400" kern="1200">
              <a:solidFill>
                <a:schemeClr val="tx1"/>
              </a:solidFill>
              <a:latin typeface="+mn-lt"/>
              <a:ea typeface="+mn-ea"/>
              <a:cs typeface="+mn-cs"/>
            </a:defRPr>
          </a:lvl4pPr>
          <a:lvl5pPr marL="1371600" indent="0" algn="l" defTabSz="685800" rtl="0" eaLnBrk="1" latinLnBrk="0" hangingPunct="1">
            <a:defRPr sz="1400" kern="1200">
              <a:solidFill>
                <a:schemeClr val="tx1"/>
              </a:solidFill>
              <a:latin typeface="+mn-lt"/>
              <a:ea typeface="+mn-ea"/>
              <a:cs typeface="+mn-cs"/>
            </a:defRPr>
          </a:lvl5pPr>
          <a:lvl6pPr marL="1714500" indent="0" algn="l" defTabSz="685800" rtl="0" eaLnBrk="1" latinLnBrk="0" hangingPunct="1">
            <a:defRPr sz="1400" kern="1200">
              <a:solidFill>
                <a:schemeClr val="tx1"/>
              </a:solidFill>
              <a:latin typeface="+mn-lt"/>
              <a:ea typeface="+mn-ea"/>
              <a:cs typeface="+mn-cs"/>
            </a:defRPr>
          </a:lvl6pPr>
          <a:lvl7pPr marL="2057400" indent="0" algn="l" defTabSz="685800" rtl="0" eaLnBrk="1" latinLnBrk="0" hangingPunct="1">
            <a:defRPr sz="1400" kern="1200">
              <a:solidFill>
                <a:schemeClr val="tx1"/>
              </a:solidFill>
              <a:latin typeface="+mn-lt"/>
              <a:ea typeface="+mn-ea"/>
              <a:cs typeface="+mn-cs"/>
            </a:defRPr>
          </a:lvl7pPr>
          <a:lvl8pPr marL="2400300" indent="0" algn="l" defTabSz="685800" rtl="0" eaLnBrk="1" latinLnBrk="0" hangingPunct="1">
            <a:defRPr sz="1400" kern="1200">
              <a:solidFill>
                <a:schemeClr val="tx1"/>
              </a:solidFill>
              <a:latin typeface="+mn-lt"/>
              <a:ea typeface="+mn-ea"/>
              <a:cs typeface="+mn-cs"/>
            </a:defRPr>
          </a:lvl8pPr>
          <a:lvl9pPr marL="2743200" indent="0" algn="l" defTabSz="685800" rtl="0" eaLnBrk="1" latinLnBrk="0" hangingPunct="1">
            <a:defRPr sz="1400" kern="1200">
              <a:solidFill>
                <a:schemeClr val="tx1"/>
              </a:solidFill>
              <a:latin typeface="+mn-lt"/>
              <a:ea typeface="+mn-ea"/>
              <a:cs typeface="+mn-cs"/>
            </a:defRPr>
          </a:lvl9pPr>
        </a:lstStyle>
        <a:p>
          <a:pPr algn="ctr"/>
          <a:r>
            <a:rPr lang="en-AU" sz="1100" b="1" i="1">
              <a:latin typeface="Aptos" panose="020B0004020202020204" pitchFamily="34" charset="0"/>
            </a:rPr>
            <a:t>Total Net installed Capacity </a:t>
          </a:r>
        </a:p>
      </xdr:txBody>
    </xdr:sp>
    <xdr:clientData/>
  </xdr:twoCellAnchor>
  <xdr:twoCellAnchor>
    <xdr:from>
      <xdr:col>1</xdr:col>
      <xdr:colOff>1206312</xdr:colOff>
      <xdr:row>59</xdr:row>
      <xdr:rowOff>87546</xdr:rowOff>
    </xdr:from>
    <xdr:to>
      <xdr:col>2</xdr:col>
      <xdr:colOff>142148</xdr:colOff>
      <xdr:row>68</xdr:row>
      <xdr:rowOff>5759</xdr:rowOff>
    </xdr:to>
    <xdr:graphicFrame macro="">
      <xdr:nvGraphicFramePr>
        <xdr:cNvPr id="93" name="Grafico 92">
          <a:extLst>
            <a:ext uri="{FF2B5EF4-FFF2-40B4-BE49-F238E27FC236}">
              <a16:creationId xmlns:a16="http://schemas.microsoft.com/office/drawing/2014/main" id="{A2EFC03B-583A-6355-8872-F1846E908BC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1137988</xdr:colOff>
      <xdr:row>58</xdr:row>
      <xdr:rowOff>116534</xdr:rowOff>
    </xdr:from>
    <xdr:to>
      <xdr:col>2</xdr:col>
      <xdr:colOff>521423</xdr:colOff>
      <xdr:row>59</xdr:row>
      <xdr:rowOff>94259</xdr:rowOff>
    </xdr:to>
    <xdr:sp macro="" textlink="">
      <xdr:nvSpPr>
        <xdr:cNvPr id="95" name="TextBox 62">
          <a:extLst>
            <a:ext uri="{FF2B5EF4-FFF2-40B4-BE49-F238E27FC236}">
              <a16:creationId xmlns:a16="http://schemas.microsoft.com/office/drawing/2014/main" id="{992314FA-2017-D6B9-DD0B-58150DB22A8D}"/>
            </a:ext>
          </a:extLst>
        </xdr:cNvPr>
        <xdr:cNvSpPr txBox="1"/>
      </xdr:nvSpPr>
      <xdr:spPr>
        <a:xfrm>
          <a:off x="1450408" y="10959794"/>
          <a:ext cx="1936135" cy="168225"/>
        </a:xfrm>
        <a:prstGeom prst="rect">
          <a:avLst/>
        </a:prstGeom>
        <a:noFill/>
      </xdr:spPr>
      <xdr:txBody>
        <a:bodyPr wrap="square" lIns="0" tIns="0" rIns="0" bIns="0" rtlCol="0">
          <a:noAutofit/>
        </a:bodyPr>
        <a:lstStyle>
          <a:defPPr>
            <a:defRPr lang="en-US"/>
          </a:defPPr>
          <a:lvl1pPr marL="0" indent="0" algn="l" defTabSz="685800" rtl="0" eaLnBrk="1" latinLnBrk="0" hangingPunct="1">
            <a:defRPr sz="1400" kern="1200">
              <a:solidFill>
                <a:schemeClr val="tx1"/>
              </a:solidFill>
              <a:latin typeface="+mn-lt"/>
              <a:ea typeface="+mn-ea"/>
              <a:cs typeface="+mn-cs"/>
            </a:defRPr>
          </a:lvl1pPr>
          <a:lvl2pPr marL="342900" indent="0" algn="l" defTabSz="685800" rtl="0" eaLnBrk="1" latinLnBrk="0" hangingPunct="1">
            <a:defRPr sz="1400" kern="1200">
              <a:solidFill>
                <a:schemeClr val="tx1"/>
              </a:solidFill>
              <a:latin typeface="+mn-lt"/>
              <a:ea typeface="+mn-ea"/>
              <a:cs typeface="+mn-cs"/>
            </a:defRPr>
          </a:lvl2pPr>
          <a:lvl3pPr marL="685800" indent="0" algn="l" defTabSz="685800" rtl="0" eaLnBrk="1" latinLnBrk="0" hangingPunct="1">
            <a:defRPr sz="1400" kern="1200">
              <a:solidFill>
                <a:schemeClr val="tx1"/>
              </a:solidFill>
              <a:latin typeface="+mn-lt"/>
              <a:ea typeface="+mn-ea"/>
              <a:cs typeface="+mn-cs"/>
            </a:defRPr>
          </a:lvl3pPr>
          <a:lvl4pPr marL="1028700" indent="0" algn="l" defTabSz="685800" rtl="0" eaLnBrk="1" latinLnBrk="0" hangingPunct="1">
            <a:defRPr sz="1400" kern="1200">
              <a:solidFill>
                <a:schemeClr val="tx1"/>
              </a:solidFill>
              <a:latin typeface="+mn-lt"/>
              <a:ea typeface="+mn-ea"/>
              <a:cs typeface="+mn-cs"/>
            </a:defRPr>
          </a:lvl4pPr>
          <a:lvl5pPr marL="1371600" indent="0" algn="l" defTabSz="685800" rtl="0" eaLnBrk="1" latinLnBrk="0" hangingPunct="1">
            <a:defRPr sz="1400" kern="1200">
              <a:solidFill>
                <a:schemeClr val="tx1"/>
              </a:solidFill>
              <a:latin typeface="+mn-lt"/>
              <a:ea typeface="+mn-ea"/>
              <a:cs typeface="+mn-cs"/>
            </a:defRPr>
          </a:lvl5pPr>
          <a:lvl6pPr marL="1714500" indent="0" algn="l" defTabSz="685800" rtl="0" eaLnBrk="1" latinLnBrk="0" hangingPunct="1">
            <a:defRPr sz="1400" kern="1200">
              <a:solidFill>
                <a:schemeClr val="tx1"/>
              </a:solidFill>
              <a:latin typeface="+mn-lt"/>
              <a:ea typeface="+mn-ea"/>
              <a:cs typeface="+mn-cs"/>
            </a:defRPr>
          </a:lvl6pPr>
          <a:lvl7pPr marL="2057400" indent="0" algn="l" defTabSz="685800" rtl="0" eaLnBrk="1" latinLnBrk="0" hangingPunct="1">
            <a:defRPr sz="1400" kern="1200">
              <a:solidFill>
                <a:schemeClr val="tx1"/>
              </a:solidFill>
              <a:latin typeface="+mn-lt"/>
              <a:ea typeface="+mn-ea"/>
              <a:cs typeface="+mn-cs"/>
            </a:defRPr>
          </a:lvl7pPr>
          <a:lvl8pPr marL="2400300" indent="0" algn="l" defTabSz="685800" rtl="0" eaLnBrk="1" latinLnBrk="0" hangingPunct="1">
            <a:defRPr sz="1400" kern="1200">
              <a:solidFill>
                <a:schemeClr val="tx1"/>
              </a:solidFill>
              <a:latin typeface="+mn-lt"/>
              <a:ea typeface="+mn-ea"/>
              <a:cs typeface="+mn-cs"/>
            </a:defRPr>
          </a:lvl8pPr>
          <a:lvl9pPr marL="2743200" indent="0" algn="l" defTabSz="685800" rtl="0" eaLnBrk="1" latinLnBrk="0" hangingPunct="1">
            <a:defRPr sz="1400" kern="1200">
              <a:solidFill>
                <a:schemeClr val="tx1"/>
              </a:solidFill>
              <a:latin typeface="+mn-lt"/>
              <a:ea typeface="+mn-ea"/>
              <a:cs typeface="+mn-cs"/>
            </a:defRPr>
          </a:lvl9pPr>
        </a:lstStyle>
        <a:p>
          <a:pPr algn="ctr"/>
          <a:r>
            <a:rPr lang="en-AU" sz="1100" b="1" i="1">
              <a:latin typeface="Aptos" panose="020B0004020202020204" pitchFamily="34" charset="0"/>
            </a:rPr>
            <a:t>Total Electricity</a:t>
          </a:r>
          <a:r>
            <a:rPr lang="en-AU" sz="1100" b="1" i="1" baseline="0">
              <a:latin typeface="Aptos" panose="020B0004020202020204" pitchFamily="34" charset="0"/>
            </a:rPr>
            <a:t> Distributed</a:t>
          </a:r>
          <a:endParaRPr lang="en-AU" sz="1100" b="1" i="1" baseline="30000">
            <a:latin typeface="Aptos" panose="020B0004020202020204" pitchFamily="34" charset="0"/>
          </a:endParaRPr>
        </a:p>
      </xdr:txBody>
    </xdr:sp>
    <xdr:clientData/>
  </xdr:twoCellAnchor>
  <xdr:twoCellAnchor>
    <xdr:from>
      <xdr:col>3</xdr:col>
      <xdr:colOff>282335</xdr:colOff>
      <xdr:row>59</xdr:row>
      <xdr:rowOff>91290</xdr:rowOff>
    </xdr:from>
    <xdr:to>
      <xdr:col>5</xdr:col>
      <xdr:colOff>591464</xdr:colOff>
      <xdr:row>68</xdr:row>
      <xdr:rowOff>2015</xdr:rowOff>
    </xdr:to>
    <xdr:graphicFrame macro="">
      <xdr:nvGraphicFramePr>
        <xdr:cNvPr id="96" name="Grafico 95">
          <a:extLst>
            <a:ext uri="{FF2B5EF4-FFF2-40B4-BE49-F238E27FC236}">
              <a16:creationId xmlns:a16="http://schemas.microsoft.com/office/drawing/2014/main" id="{C687FA80-867F-C7DC-69DC-FF1C1B59C82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11668</xdr:colOff>
      <xdr:row>62</xdr:row>
      <xdr:rowOff>66602</xdr:rowOff>
    </xdr:from>
    <xdr:to>
      <xdr:col>5</xdr:col>
      <xdr:colOff>262476</xdr:colOff>
      <xdr:row>65</xdr:row>
      <xdr:rowOff>26703</xdr:rowOff>
    </xdr:to>
    <xdr:sp macro="" textlink="">
      <xdr:nvSpPr>
        <xdr:cNvPr id="97" name="AutoShape 20">
          <a:extLst>
            <a:ext uri="{FF2B5EF4-FFF2-40B4-BE49-F238E27FC236}">
              <a16:creationId xmlns:a16="http://schemas.microsoft.com/office/drawing/2014/main" id="{0BC00FD8-92DB-3954-06B7-F6F26BC454F1}"/>
            </a:ext>
          </a:extLst>
        </xdr:cNvPr>
        <xdr:cNvSpPr>
          <a:spLocks/>
        </xdr:cNvSpPr>
      </xdr:nvSpPr>
      <xdr:spPr bwMode="auto">
        <a:xfrm>
          <a:off x="4111228" y="11626142"/>
          <a:ext cx="868028" cy="501121"/>
        </a:xfrm>
        <a:prstGeom prst="roundRect">
          <a:avLst>
            <a:gd name="adj" fmla="val 16481"/>
          </a:avLst>
        </a:prstGeom>
        <a:noFill/>
        <a:ln w="9525" algn="ctr">
          <a:noFill/>
          <a:round/>
          <a:headEnd/>
          <a:tailEnd/>
        </a:ln>
      </xdr:spPr>
      <xdr:txBody>
        <a:bodyPr wrap="square" lIns="0" tIns="0" rIns="0" bIns="0" anchor="ctr">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69.4 mn</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+0.8% </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vs 2025</a:t>
          </a:r>
        </a:p>
      </xdr:txBody>
    </xdr:sp>
    <xdr:clientData/>
  </xdr:twoCellAnchor>
  <xdr:twoCellAnchor>
    <xdr:from>
      <xdr:col>3</xdr:col>
      <xdr:colOff>249161</xdr:colOff>
      <xdr:row>58</xdr:row>
      <xdr:rowOff>121263</xdr:rowOff>
    </xdr:from>
    <xdr:to>
      <xdr:col>5</xdr:col>
      <xdr:colOff>570866</xdr:colOff>
      <xdr:row>59</xdr:row>
      <xdr:rowOff>89529</xdr:rowOff>
    </xdr:to>
    <xdr:sp macro="" textlink="">
      <xdr:nvSpPr>
        <xdr:cNvPr id="98" name="TextBox 62">
          <a:extLst>
            <a:ext uri="{FF2B5EF4-FFF2-40B4-BE49-F238E27FC236}">
              <a16:creationId xmlns:a16="http://schemas.microsoft.com/office/drawing/2014/main" id="{F16AF7FA-3624-9232-959D-8CFE3B8EF1F0}"/>
            </a:ext>
          </a:extLst>
        </xdr:cNvPr>
        <xdr:cNvSpPr txBox="1"/>
      </xdr:nvSpPr>
      <xdr:spPr>
        <a:xfrm>
          <a:off x="3731501" y="10964523"/>
          <a:ext cx="1556145" cy="158766"/>
        </a:xfrm>
        <a:prstGeom prst="rect">
          <a:avLst/>
        </a:prstGeom>
        <a:noFill/>
      </xdr:spPr>
      <xdr:txBody>
        <a:bodyPr wrap="square" lIns="0" tIns="0" rIns="0" bIns="0" rtlCol="0">
          <a:noAutofit/>
        </a:bodyPr>
        <a:lstStyle>
          <a:defPPr>
            <a:defRPr lang="en-US"/>
          </a:defPPr>
          <a:lvl1pPr marL="0" indent="0" algn="l" defTabSz="685800" rtl="0" eaLnBrk="1" latinLnBrk="0" hangingPunct="1">
            <a:defRPr sz="1400" kern="1200">
              <a:solidFill>
                <a:schemeClr val="tx1"/>
              </a:solidFill>
              <a:latin typeface="+mn-lt"/>
              <a:ea typeface="+mn-ea"/>
              <a:cs typeface="+mn-cs"/>
            </a:defRPr>
          </a:lvl1pPr>
          <a:lvl2pPr marL="342900" indent="0" algn="l" defTabSz="685800" rtl="0" eaLnBrk="1" latinLnBrk="0" hangingPunct="1">
            <a:defRPr sz="1400" kern="1200">
              <a:solidFill>
                <a:schemeClr val="tx1"/>
              </a:solidFill>
              <a:latin typeface="+mn-lt"/>
              <a:ea typeface="+mn-ea"/>
              <a:cs typeface="+mn-cs"/>
            </a:defRPr>
          </a:lvl2pPr>
          <a:lvl3pPr marL="685800" indent="0" algn="l" defTabSz="685800" rtl="0" eaLnBrk="1" latinLnBrk="0" hangingPunct="1">
            <a:defRPr sz="1400" kern="1200">
              <a:solidFill>
                <a:schemeClr val="tx1"/>
              </a:solidFill>
              <a:latin typeface="+mn-lt"/>
              <a:ea typeface="+mn-ea"/>
              <a:cs typeface="+mn-cs"/>
            </a:defRPr>
          </a:lvl3pPr>
          <a:lvl4pPr marL="1028700" indent="0" algn="l" defTabSz="685800" rtl="0" eaLnBrk="1" latinLnBrk="0" hangingPunct="1">
            <a:defRPr sz="1400" kern="1200">
              <a:solidFill>
                <a:schemeClr val="tx1"/>
              </a:solidFill>
              <a:latin typeface="+mn-lt"/>
              <a:ea typeface="+mn-ea"/>
              <a:cs typeface="+mn-cs"/>
            </a:defRPr>
          </a:lvl4pPr>
          <a:lvl5pPr marL="1371600" indent="0" algn="l" defTabSz="685800" rtl="0" eaLnBrk="1" latinLnBrk="0" hangingPunct="1">
            <a:defRPr sz="1400" kern="1200">
              <a:solidFill>
                <a:schemeClr val="tx1"/>
              </a:solidFill>
              <a:latin typeface="+mn-lt"/>
              <a:ea typeface="+mn-ea"/>
              <a:cs typeface="+mn-cs"/>
            </a:defRPr>
          </a:lvl5pPr>
          <a:lvl6pPr marL="1714500" indent="0" algn="l" defTabSz="685800" rtl="0" eaLnBrk="1" latinLnBrk="0" hangingPunct="1">
            <a:defRPr sz="1400" kern="1200">
              <a:solidFill>
                <a:schemeClr val="tx1"/>
              </a:solidFill>
              <a:latin typeface="+mn-lt"/>
              <a:ea typeface="+mn-ea"/>
              <a:cs typeface="+mn-cs"/>
            </a:defRPr>
          </a:lvl6pPr>
          <a:lvl7pPr marL="2057400" indent="0" algn="l" defTabSz="685800" rtl="0" eaLnBrk="1" latinLnBrk="0" hangingPunct="1">
            <a:defRPr sz="1400" kern="1200">
              <a:solidFill>
                <a:schemeClr val="tx1"/>
              </a:solidFill>
              <a:latin typeface="+mn-lt"/>
              <a:ea typeface="+mn-ea"/>
              <a:cs typeface="+mn-cs"/>
            </a:defRPr>
          </a:lvl7pPr>
          <a:lvl8pPr marL="2400300" indent="0" algn="l" defTabSz="685800" rtl="0" eaLnBrk="1" latinLnBrk="0" hangingPunct="1">
            <a:defRPr sz="1400" kern="1200">
              <a:solidFill>
                <a:schemeClr val="tx1"/>
              </a:solidFill>
              <a:latin typeface="+mn-lt"/>
              <a:ea typeface="+mn-ea"/>
              <a:cs typeface="+mn-cs"/>
            </a:defRPr>
          </a:lvl8pPr>
          <a:lvl9pPr marL="2743200" indent="0" algn="l" defTabSz="685800" rtl="0" eaLnBrk="1" latinLnBrk="0" hangingPunct="1">
            <a:defRPr sz="1400" kern="1200">
              <a:solidFill>
                <a:schemeClr val="tx1"/>
              </a:solidFill>
              <a:latin typeface="+mn-lt"/>
              <a:ea typeface="+mn-ea"/>
              <a:cs typeface="+mn-cs"/>
            </a:defRPr>
          </a:lvl9pPr>
        </a:lstStyle>
        <a:p>
          <a:pPr algn="ctr"/>
          <a:r>
            <a:rPr lang="en-AU" sz="1100" b="1" i="1" baseline="0">
              <a:latin typeface="Aptos" panose="020B0004020202020204" pitchFamily="34" charset="0"/>
            </a:rPr>
            <a:t>Total End Users</a:t>
          </a:r>
          <a:endParaRPr lang="en-AU" sz="1100" b="1" i="1" baseline="30000">
            <a:latin typeface="Aptos" panose="020B0004020202020204" pitchFamily="34" charset="0"/>
          </a:endParaRPr>
        </a:p>
      </xdr:txBody>
    </xdr:sp>
    <xdr:clientData/>
  </xdr:twoCellAnchor>
  <xdr:twoCellAnchor>
    <xdr:from>
      <xdr:col>3</xdr:col>
      <xdr:colOff>587299</xdr:colOff>
      <xdr:row>68</xdr:row>
      <xdr:rowOff>135920</xdr:rowOff>
    </xdr:from>
    <xdr:to>
      <xdr:col>5</xdr:col>
      <xdr:colOff>465667</xdr:colOff>
      <xdr:row>69</xdr:row>
      <xdr:rowOff>93122</xdr:rowOff>
    </xdr:to>
    <xdr:sp macro="" textlink="">
      <xdr:nvSpPr>
        <xdr:cNvPr id="12" name="CasellaDiTesto 82">
          <a:extLst>
            <a:ext uri="{FF2B5EF4-FFF2-40B4-BE49-F238E27FC236}">
              <a16:creationId xmlns:a16="http://schemas.microsoft.com/office/drawing/2014/main" id="{34451BA1-6A37-4DF3-912A-C5F45F60C3D0}"/>
            </a:ext>
          </a:extLst>
        </xdr:cNvPr>
        <xdr:cNvSpPr txBox="1"/>
      </xdr:nvSpPr>
      <xdr:spPr>
        <a:xfrm>
          <a:off x="4075566" y="14029720"/>
          <a:ext cx="1114501" cy="160402"/>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Rest of the world</a:t>
          </a:r>
        </a:p>
      </xdr:txBody>
    </xdr:sp>
    <xdr:clientData/>
  </xdr:twoCellAnchor>
  <xdr:twoCellAnchor>
    <xdr:from>
      <xdr:col>3</xdr:col>
      <xdr:colOff>385703</xdr:colOff>
      <xdr:row>68</xdr:row>
      <xdr:rowOff>159235</xdr:rowOff>
    </xdr:from>
    <xdr:to>
      <xdr:col>3</xdr:col>
      <xdr:colOff>525269</xdr:colOff>
      <xdr:row>69</xdr:row>
      <xdr:rowOff>74968</xdr:rowOff>
    </xdr:to>
    <xdr:sp macro="" textlink="">
      <xdr:nvSpPr>
        <xdr:cNvPr id="13" name="Rettangolo 12">
          <a:extLst>
            <a:ext uri="{FF2B5EF4-FFF2-40B4-BE49-F238E27FC236}">
              <a16:creationId xmlns:a16="http://schemas.microsoft.com/office/drawing/2014/main" id="{9FB68B17-3C41-471A-B38E-9D2FA92047EC}"/>
            </a:ext>
          </a:extLst>
        </xdr:cNvPr>
        <xdr:cNvSpPr/>
      </xdr:nvSpPr>
      <xdr:spPr>
        <a:xfrm>
          <a:off x="3873970" y="14053035"/>
          <a:ext cx="139566" cy="118933"/>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2</xdr:col>
      <xdr:colOff>332414</xdr:colOff>
      <xdr:row>68</xdr:row>
      <xdr:rowOff>135455</xdr:rowOff>
    </xdr:from>
    <xdr:to>
      <xdr:col>3</xdr:col>
      <xdr:colOff>309216</xdr:colOff>
      <xdr:row>69</xdr:row>
      <xdr:rowOff>98748</xdr:rowOff>
    </xdr:to>
    <xdr:sp macro="" textlink="">
      <xdr:nvSpPr>
        <xdr:cNvPr id="14" name="CasellaDiTesto 82">
          <a:extLst>
            <a:ext uri="{FF2B5EF4-FFF2-40B4-BE49-F238E27FC236}">
              <a16:creationId xmlns:a16="http://schemas.microsoft.com/office/drawing/2014/main" id="{A6311ED6-7F43-4A47-AD07-ACFA7D00E74C}"/>
            </a:ext>
          </a:extLst>
        </xdr:cNvPr>
        <xdr:cNvSpPr txBox="1"/>
      </xdr:nvSpPr>
      <xdr:spPr>
        <a:xfrm>
          <a:off x="3202614" y="14029255"/>
          <a:ext cx="594869" cy="166493"/>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Iberia</a:t>
          </a:r>
        </a:p>
      </xdr:txBody>
    </xdr:sp>
    <xdr:clientData/>
  </xdr:twoCellAnchor>
  <xdr:twoCellAnchor>
    <xdr:from>
      <xdr:col>2</xdr:col>
      <xdr:colOff>164451</xdr:colOff>
      <xdr:row>68</xdr:row>
      <xdr:rowOff>159235</xdr:rowOff>
    </xdr:from>
    <xdr:to>
      <xdr:col>2</xdr:col>
      <xdr:colOff>270048</xdr:colOff>
      <xdr:row>69</xdr:row>
      <xdr:rowOff>74968</xdr:rowOff>
    </xdr:to>
    <xdr:sp macro="" textlink="">
      <xdr:nvSpPr>
        <xdr:cNvPr id="15" name="Rettangolo 14">
          <a:extLst>
            <a:ext uri="{FF2B5EF4-FFF2-40B4-BE49-F238E27FC236}">
              <a16:creationId xmlns:a16="http://schemas.microsoft.com/office/drawing/2014/main" id="{05ADFD59-1E62-47B4-9097-FE8A793AFB04}"/>
            </a:ext>
          </a:extLst>
        </xdr:cNvPr>
        <xdr:cNvSpPr/>
      </xdr:nvSpPr>
      <xdr:spPr>
        <a:xfrm>
          <a:off x="3034651" y="14053035"/>
          <a:ext cx="105597" cy="118933"/>
        </a:xfrm>
        <a:prstGeom prst="rect">
          <a:avLst/>
        </a:prstGeom>
        <a:solidFill>
          <a:srgbClr val="E614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1</xdr:col>
      <xdr:colOff>1971591</xdr:colOff>
      <xdr:row>68</xdr:row>
      <xdr:rowOff>135456</xdr:rowOff>
    </xdr:from>
    <xdr:to>
      <xdr:col>1</xdr:col>
      <xdr:colOff>2336806</xdr:colOff>
      <xdr:row>69</xdr:row>
      <xdr:rowOff>98293</xdr:rowOff>
    </xdr:to>
    <xdr:sp macro="" textlink="">
      <xdr:nvSpPr>
        <xdr:cNvPr id="16" name="CasellaDiTesto 82">
          <a:extLst>
            <a:ext uri="{FF2B5EF4-FFF2-40B4-BE49-F238E27FC236}">
              <a16:creationId xmlns:a16="http://schemas.microsoft.com/office/drawing/2014/main" id="{4939F82C-7DDA-4295-A2D7-B61EE9CE9BD1}"/>
            </a:ext>
          </a:extLst>
        </xdr:cNvPr>
        <xdr:cNvSpPr txBox="1"/>
      </xdr:nvSpPr>
      <xdr:spPr>
        <a:xfrm>
          <a:off x="2284858" y="14029256"/>
          <a:ext cx="365215" cy="166037"/>
        </a:xfrm>
        <a:prstGeom prst="rect">
          <a:avLst/>
        </a:prstGeom>
        <a:noFill/>
      </xdr:spPr>
      <xdr:txBody>
        <a:bodyPr wrap="square" lIns="0" tIns="0" rIns="0" bIns="0" rtlCol="0">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defTabSz="914377"/>
          <a:r>
            <a:rPr lang="it-IT" sz="1050">
              <a:solidFill>
                <a:prstClr val="black"/>
              </a:solidFill>
              <a:latin typeface="Aptos" panose="020B0004020202020204" pitchFamily="34" charset="0"/>
            </a:rPr>
            <a:t>Italy</a:t>
          </a:r>
        </a:p>
      </xdr:txBody>
    </xdr:sp>
    <xdr:clientData/>
  </xdr:twoCellAnchor>
  <xdr:twoCellAnchor>
    <xdr:from>
      <xdr:col>1</xdr:col>
      <xdr:colOff>1811874</xdr:colOff>
      <xdr:row>68</xdr:row>
      <xdr:rowOff>159234</xdr:rowOff>
    </xdr:from>
    <xdr:to>
      <xdr:col>1</xdr:col>
      <xdr:colOff>1917873</xdr:colOff>
      <xdr:row>69</xdr:row>
      <xdr:rowOff>74968</xdr:rowOff>
    </xdr:to>
    <xdr:sp macro="" textlink="">
      <xdr:nvSpPr>
        <xdr:cNvPr id="17" name="Rettangolo 16">
          <a:extLst>
            <a:ext uri="{FF2B5EF4-FFF2-40B4-BE49-F238E27FC236}">
              <a16:creationId xmlns:a16="http://schemas.microsoft.com/office/drawing/2014/main" id="{1CB11360-878B-4960-9918-7EB75490996C}"/>
            </a:ext>
          </a:extLst>
        </xdr:cNvPr>
        <xdr:cNvSpPr/>
      </xdr:nvSpPr>
      <xdr:spPr>
        <a:xfrm>
          <a:off x="2125141" y="14053034"/>
          <a:ext cx="105999" cy="118934"/>
        </a:xfrm>
        <a:prstGeom prst="rect">
          <a:avLst/>
        </a:prstGeom>
        <a:solidFill>
          <a:srgbClr val="41B9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6000" tIns="48000" rIns="96000" bIns="48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defTabSz="914377"/>
          <a:endParaRPr lang="it-IT" sz="1200">
            <a:solidFill>
              <a:srgbClr val="E61400"/>
            </a:solidFill>
            <a:latin typeface="Arial"/>
          </a:endParaRPr>
        </a:p>
      </xdr:txBody>
    </xdr:sp>
    <xdr:clientData/>
  </xdr:twoCellAnchor>
  <xdr:twoCellAnchor>
    <xdr:from>
      <xdr:col>1</xdr:col>
      <xdr:colOff>1463635</xdr:colOff>
      <xdr:row>62</xdr:row>
      <xdr:rowOff>106599</xdr:rowOff>
    </xdr:from>
    <xdr:to>
      <xdr:col>1</xdr:col>
      <xdr:colOff>2329640</xdr:colOff>
      <xdr:row>65</xdr:row>
      <xdr:rowOff>20278</xdr:rowOff>
    </xdr:to>
    <xdr:sp macro="" textlink="">
      <xdr:nvSpPr>
        <xdr:cNvPr id="18" name="AutoShape 20">
          <a:extLst>
            <a:ext uri="{FF2B5EF4-FFF2-40B4-BE49-F238E27FC236}">
              <a16:creationId xmlns:a16="http://schemas.microsoft.com/office/drawing/2014/main" id="{173CE634-B36E-43E6-84E8-99341ECAAA09}"/>
            </a:ext>
          </a:extLst>
        </xdr:cNvPr>
        <xdr:cNvSpPr>
          <a:spLocks/>
        </xdr:cNvSpPr>
      </xdr:nvSpPr>
      <xdr:spPr bwMode="auto">
        <a:xfrm>
          <a:off x="1776902" y="12781199"/>
          <a:ext cx="866005" cy="523279"/>
        </a:xfrm>
        <a:prstGeom prst="roundRect">
          <a:avLst>
            <a:gd name="adj" fmla="val 16481"/>
          </a:avLst>
        </a:prstGeom>
        <a:noFill/>
        <a:ln w="9525" algn="ctr">
          <a:noFill/>
          <a:round/>
          <a:headEnd/>
          <a:tailEnd/>
        </a:ln>
      </xdr:spPr>
      <xdr:txBody>
        <a:bodyPr wrap="square" lIns="0" tIns="0" rIns="0" bIns="0" anchor="ctr">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239.4 TWh</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+3.2% </a:t>
          </a:r>
        </a:p>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900" b="0" i="1"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vs 2025</a:t>
          </a:r>
        </a:p>
      </xdr:txBody>
    </xdr:sp>
    <xdr:clientData/>
  </xdr:twoCellAnchor>
  <xdr:twoCellAnchor>
    <xdr:from>
      <xdr:col>4</xdr:col>
      <xdr:colOff>419802</xdr:colOff>
      <xdr:row>31</xdr:row>
      <xdr:rowOff>132235</xdr:rowOff>
    </xdr:from>
    <xdr:to>
      <xdr:col>8</xdr:col>
      <xdr:colOff>0</xdr:colOff>
      <xdr:row>32</xdr:row>
      <xdr:rowOff>116630</xdr:rowOff>
    </xdr:to>
    <xdr:sp macro="" textlink="">
      <xdr:nvSpPr>
        <xdr:cNvPr id="3" name="TextBox 62">
          <a:extLst>
            <a:ext uri="{FF2B5EF4-FFF2-40B4-BE49-F238E27FC236}">
              <a16:creationId xmlns:a16="http://schemas.microsoft.com/office/drawing/2014/main" id="{7424D93F-862B-4091-BE87-B69055D79E37}"/>
            </a:ext>
          </a:extLst>
        </xdr:cNvPr>
        <xdr:cNvSpPr txBox="1"/>
      </xdr:nvSpPr>
      <xdr:spPr>
        <a:xfrm>
          <a:off x="4525077" y="6285385"/>
          <a:ext cx="2272395" cy="193945"/>
        </a:xfrm>
        <a:prstGeom prst="rect">
          <a:avLst/>
        </a:prstGeom>
        <a:noFill/>
      </xdr:spPr>
      <xdr:txBody>
        <a:bodyPr wrap="square" lIns="0" tIns="0" rIns="0" bIns="0" rtlCol="0">
          <a:noAutofit/>
        </a:bodyPr>
        <a:lstStyle>
          <a:defPPr>
            <a:defRPr lang="en-US"/>
          </a:defPPr>
          <a:lvl1pPr marL="0" indent="0" algn="l" defTabSz="685800" rtl="0" eaLnBrk="1" latinLnBrk="0" hangingPunct="1">
            <a:defRPr sz="1400" kern="1200">
              <a:solidFill>
                <a:schemeClr val="tx1"/>
              </a:solidFill>
              <a:latin typeface="+mn-lt"/>
              <a:ea typeface="+mn-ea"/>
              <a:cs typeface="+mn-cs"/>
            </a:defRPr>
          </a:lvl1pPr>
          <a:lvl2pPr marL="342900" indent="0" algn="l" defTabSz="685800" rtl="0" eaLnBrk="1" latinLnBrk="0" hangingPunct="1">
            <a:defRPr sz="1400" kern="1200">
              <a:solidFill>
                <a:schemeClr val="tx1"/>
              </a:solidFill>
              <a:latin typeface="+mn-lt"/>
              <a:ea typeface="+mn-ea"/>
              <a:cs typeface="+mn-cs"/>
            </a:defRPr>
          </a:lvl2pPr>
          <a:lvl3pPr marL="685800" indent="0" algn="l" defTabSz="685800" rtl="0" eaLnBrk="1" latinLnBrk="0" hangingPunct="1">
            <a:defRPr sz="1400" kern="1200">
              <a:solidFill>
                <a:schemeClr val="tx1"/>
              </a:solidFill>
              <a:latin typeface="+mn-lt"/>
              <a:ea typeface="+mn-ea"/>
              <a:cs typeface="+mn-cs"/>
            </a:defRPr>
          </a:lvl3pPr>
          <a:lvl4pPr marL="1028700" indent="0" algn="l" defTabSz="685800" rtl="0" eaLnBrk="1" latinLnBrk="0" hangingPunct="1">
            <a:defRPr sz="1400" kern="1200">
              <a:solidFill>
                <a:schemeClr val="tx1"/>
              </a:solidFill>
              <a:latin typeface="+mn-lt"/>
              <a:ea typeface="+mn-ea"/>
              <a:cs typeface="+mn-cs"/>
            </a:defRPr>
          </a:lvl4pPr>
          <a:lvl5pPr marL="1371600" indent="0" algn="l" defTabSz="685800" rtl="0" eaLnBrk="1" latinLnBrk="0" hangingPunct="1">
            <a:defRPr sz="1400" kern="1200">
              <a:solidFill>
                <a:schemeClr val="tx1"/>
              </a:solidFill>
              <a:latin typeface="+mn-lt"/>
              <a:ea typeface="+mn-ea"/>
              <a:cs typeface="+mn-cs"/>
            </a:defRPr>
          </a:lvl5pPr>
          <a:lvl6pPr marL="1714500" indent="0" algn="l" defTabSz="685800" rtl="0" eaLnBrk="1" latinLnBrk="0" hangingPunct="1">
            <a:defRPr sz="1400" kern="1200">
              <a:solidFill>
                <a:schemeClr val="tx1"/>
              </a:solidFill>
              <a:latin typeface="+mn-lt"/>
              <a:ea typeface="+mn-ea"/>
              <a:cs typeface="+mn-cs"/>
            </a:defRPr>
          </a:lvl6pPr>
          <a:lvl7pPr marL="2057400" indent="0" algn="l" defTabSz="685800" rtl="0" eaLnBrk="1" latinLnBrk="0" hangingPunct="1">
            <a:defRPr sz="1400" kern="1200">
              <a:solidFill>
                <a:schemeClr val="tx1"/>
              </a:solidFill>
              <a:latin typeface="+mn-lt"/>
              <a:ea typeface="+mn-ea"/>
              <a:cs typeface="+mn-cs"/>
            </a:defRPr>
          </a:lvl7pPr>
          <a:lvl8pPr marL="2400300" indent="0" algn="l" defTabSz="685800" rtl="0" eaLnBrk="1" latinLnBrk="0" hangingPunct="1">
            <a:defRPr sz="1400" kern="1200">
              <a:solidFill>
                <a:schemeClr val="tx1"/>
              </a:solidFill>
              <a:latin typeface="+mn-lt"/>
              <a:ea typeface="+mn-ea"/>
              <a:cs typeface="+mn-cs"/>
            </a:defRPr>
          </a:lvl8pPr>
          <a:lvl9pPr marL="2743200" indent="0" algn="l" defTabSz="685800" rtl="0" eaLnBrk="1" latinLnBrk="0" hangingPunct="1">
            <a:defRPr sz="1400" kern="1200">
              <a:solidFill>
                <a:schemeClr val="tx1"/>
              </a:solidFill>
              <a:latin typeface="+mn-lt"/>
              <a:ea typeface="+mn-ea"/>
              <a:cs typeface="+mn-cs"/>
            </a:defRPr>
          </a:lvl9pPr>
        </a:lstStyle>
        <a:p>
          <a:pPr algn="ctr"/>
          <a:r>
            <a:rPr lang="en-AU" sz="1100" b="1" i="1">
              <a:latin typeface="Aptos" panose="020B0004020202020204" pitchFamily="34" charset="0"/>
            </a:rPr>
            <a:t>Total  Consolidated Production</a:t>
          </a:r>
          <a:endParaRPr lang="en-AU" sz="1100" b="1" i="1" baseline="30000">
            <a:latin typeface="Aptos" panose="020B0004020202020204" pitchFamily="34" charset="0"/>
          </a:endParaRPr>
        </a:p>
      </xdr:txBody>
    </xdr:sp>
    <xdr:clientData/>
  </xdr:twoCellAnchor>
  <xdr:twoCellAnchor>
    <xdr:from>
      <xdr:col>5</xdr:col>
      <xdr:colOff>424838</xdr:colOff>
      <xdr:row>32</xdr:row>
      <xdr:rowOff>6204</xdr:rowOff>
    </xdr:from>
    <xdr:to>
      <xdr:col>7</xdr:col>
      <xdr:colOff>106042</xdr:colOff>
      <xdr:row>34</xdr:row>
      <xdr:rowOff>123083</xdr:rowOff>
    </xdr:to>
    <xdr:sp macro="" textlink="">
      <xdr:nvSpPr>
        <xdr:cNvPr id="21" name="AutoShape 20">
          <a:extLst>
            <a:ext uri="{FF2B5EF4-FFF2-40B4-BE49-F238E27FC236}">
              <a16:creationId xmlns:a16="http://schemas.microsoft.com/office/drawing/2014/main" id="{48212663-A2D6-4CEC-A535-0C36A30CC109}"/>
            </a:ext>
          </a:extLst>
        </xdr:cNvPr>
        <xdr:cNvSpPr>
          <a:spLocks/>
        </xdr:cNvSpPr>
      </xdr:nvSpPr>
      <xdr:spPr bwMode="auto">
        <a:xfrm>
          <a:off x="5149238" y="6368904"/>
          <a:ext cx="919454" cy="535979"/>
        </a:xfrm>
        <a:prstGeom prst="roundRect">
          <a:avLst>
            <a:gd name="adj" fmla="val 16481"/>
          </a:avLst>
        </a:prstGeom>
        <a:noFill/>
        <a:ln w="9525" algn="ctr">
          <a:noFill/>
          <a:round/>
          <a:headEnd/>
          <a:tailEnd/>
        </a:ln>
      </xdr:spPr>
      <xdr:txBody>
        <a:bodyPr wrap="square" lIns="0" tIns="0" rIns="0" bIns="0" anchor="ctr">
          <a:no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436552"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96.2 TWh </a:t>
          </a:r>
          <a:r>
            <a:rPr kumimoji="0" lang="it-IT" sz="900" b="0"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rPr>
            <a:t>+4.6% vs 2025</a:t>
          </a:r>
          <a:endParaRPr kumimoji="0" lang="it-IT" sz="1100" b="0" i="0" u="none" strike="noStrike" kern="1200" cap="none" spc="0" normalizeH="0" baseline="0">
            <a:ln>
              <a:noFill/>
            </a:ln>
            <a:solidFill>
              <a:prstClr val="black"/>
            </a:solidFill>
            <a:effectLst/>
            <a:uLnTx/>
            <a:uFillTx/>
            <a:latin typeface="Aptos" panose="020B0004020202020204" pitchFamily="34" charset="0"/>
            <a:ea typeface="+mn-ea"/>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121103</xdr:colOff>
      <xdr:row>0</xdr:row>
      <xdr:rowOff>3</xdr:rowOff>
    </xdr:from>
    <xdr:to>
      <xdr:col>7</xdr:col>
      <xdr:colOff>723534</xdr:colOff>
      <xdr:row>12</xdr:row>
      <xdr:rowOff>76201</xdr:rowOff>
    </xdr:to>
    <xdr:pic>
      <xdr:nvPicPr>
        <xdr:cNvPr id="2" name="Immagine 1">
          <a:extLst>
            <a:ext uri="{FF2B5EF4-FFF2-40B4-BE49-F238E27FC236}">
              <a16:creationId xmlns:a16="http://schemas.microsoft.com/office/drawing/2014/main" id="{A00E03FC-52B9-4837-AF1B-94789CCAD126}"/>
            </a:ext>
          </a:extLst>
        </xdr:cNvPr>
        <xdr:cNvPicPr>
          <a:picLocks noChangeAspect="1"/>
        </xdr:cNvPicPr>
      </xdr:nvPicPr>
      <xdr:blipFill>
        <a:blip xmlns:r="http://schemas.openxmlformats.org/officeDocument/2006/relationships" r:embed="rId1"/>
        <a:srcRect r="28978"/>
        <a:stretch>
          <a:fillRect/>
        </a:stretch>
      </xdr:blipFill>
      <xdr:spPr>
        <a:xfrm>
          <a:off x="121103" y="3"/>
          <a:ext cx="6363151" cy="3398518"/>
        </a:xfrm>
        <a:prstGeom prst="rect">
          <a:avLst/>
        </a:prstGeom>
      </xdr:spPr>
    </xdr:pic>
    <xdr:clientData/>
  </xdr:twoCellAnchor>
  <xdr:twoCellAnchor>
    <xdr:from>
      <xdr:col>0</xdr:col>
      <xdr:colOff>401473</xdr:colOff>
      <xdr:row>1</xdr:row>
      <xdr:rowOff>135695</xdr:rowOff>
    </xdr:from>
    <xdr:to>
      <xdr:col>5</xdr:col>
      <xdr:colOff>565240</xdr:colOff>
      <xdr:row>4</xdr:row>
      <xdr:rowOff>120831</xdr:rowOff>
    </xdr:to>
    <xdr:sp macro="" textlink="">
      <xdr:nvSpPr>
        <xdr:cNvPr id="3" name="Title 5">
          <a:extLst>
            <a:ext uri="{FF2B5EF4-FFF2-40B4-BE49-F238E27FC236}">
              <a16:creationId xmlns:a16="http://schemas.microsoft.com/office/drawing/2014/main" id="{836B4112-B8D7-42F3-969F-66D2DCF03287}"/>
            </a:ext>
          </a:extLst>
        </xdr:cNvPr>
        <xdr:cNvSpPr>
          <a:spLocks noGrp="1"/>
        </xdr:cNvSpPr>
      </xdr:nvSpPr>
      <xdr:spPr>
        <a:xfrm>
          <a:off x="401473" y="310955"/>
          <a:ext cx="4088067" cy="853816"/>
        </a:xfrm>
        <a:prstGeom prst="rect">
          <a:avLst/>
        </a:prstGeom>
        <a:noFill/>
      </xdr:spPr>
      <xdr:txBody>
        <a:bodyPr vert="horz" wrap="square" lIns="0" tIns="0" rIns="0" bIns="0" rtlCol="0" anchor="t">
          <a:noAutofit/>
        </a:bodyPr>
        <a:lstStyle>
          <a:lvl1pPr algn="l" defTabSz="685800" rtl="0" eaLnBrk="1" latinLnBrk="0" hangingPunct="1">
            <a:lnSpc>
              <a:spcPct val="90000"/>
            </a:lnSpc>
            <a:spcBef>
              <a:spcPct val="0"/>
            </a:spcBef>
            <a:buNone/>
            <a:defRPr sz="3600" b="1" kern="1200">
              <a:solidFill>
                <a:schemeClr val="tx1"/>
              </a:solidFill>
              <a:latin typeface="+mj-lt"/>
              <a:ea typeface="+mj-ea"/>
              <a:cs typeface="+mj-cs"/>
            </a:defRPr>
          </a:lvl1pPr>
        </a:lstStyle>
        <a:p>
          <a:pPr algn="l"/>
          <a:br>
            <a:rPr lang="en-GB" sz="800">
              <a:latin typeface="Arial" panose="020B0604020202020204" pitchFamily="34" charset="0"/>
              <a:cs typeface="Arial" panose="020B0604020202020204" pitchFamily="34" charset="0"/>
            </a:rPr>
          </a:br>
          <a:r>
            <a:rPr lang="en-GB" sz="3200">
              <a:latin typeface="Aptos" panose="020B0004020202020204" pitchFamily="34" charset="0"/>
              <a:ea typeface="+mn-ea"/>
              <a:cs typeface="Arial" panose="020B0604020202020204" pitchFamily="34" charset="0"/>
            </a:rPr>
            <a:t>H1</a:t>
          </a:r>
          <a:r>
            <a:rPr lang="en-GB" sz="3200" baseline="0">
              <a:latin typeface="Aptos" panose="020B0004020202020204" pitchFamily="34" charset="0"/>
              <a:ea typeface="+mn-ea"/>
              <a:cs typeface="Arial" panose="020B0604020202020204" pitchFamily="34" charset="0"/>
            </a:rPr>
            <a:t> 2026</a:t>
          </a:r>
          <a:r>
            <a:rPr lang="en-GB" sz="800" baseline="0">
              <a:latin typeface="Arial" panose="020B0604020202020204" pitchFamily="34" charset="0"/>
              <a:ea typeface="+mj-ea"/>
              <a:cs typeface="Arial" panose="020B0604020202020204" pitchFamily="34" charset="0"/>
            </a:rPr>
            <a:t> </a:t>
          </a:r>
        </a:p>
        <a:p>
          <a:pPr algn="l"/>
          <a:r>
            <a:rPr lang="en-GB" sz="1600" b="0" i="1">
              <a:latin typeface="Aptos" panose="020B0004020202020204" pitchFamily="34" charset="0"/>
              <a:ea typeface="+mn-ea"/>
              <a:cs typeface="Arial" panose="020B0604020202020204" pitchFamily="34" charset="0"/>
            </a:rPr>
            <a:t>Quarter Overview</a:t>
          </a:r>
          <a:r>
            <a:rPr lang="en-GB" sz="1600" b="0" i="1" baseline="0">
              <a:latin typeface="Aptos" panose="020B0004020202020204" pitchFamily="34" charset="0"/>
              <a:ea typeface="+mn-ea"/>
              <a:cs typeface="Arial" panose="020B0604020202020204" pitchFamily="34" charset="0"/>
            </a:rPr>
            <a:t> Bulletin</a:t>
          </a:r>
          <a:endParaRPr lang="it-IT" sz="2800" b="0" i="1">
            <a:latin typeface="Aptos" panose="020B00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116</xdr:row>
      <xdr:rowOff>0</xdr:rowOff>
    </xdr:from>
    <xdr:to>
      <xdr:col>6</xdr:col>
      <xdr:colOff>628650</xdr:colOff>
      <xdr:row>116</xdr:row>
      <xdr:rowOff>0</xdr:rowOff>
    </xdr:to>
    <xdr:graphicFrame macro="">
      <xdr:nvGraphicFramePr>
        <xdr:cNvPr id="2" name="Grafico 1">
          <a:extLst>
            <a:ext uri="{FF2B5EF4-FFF2-40B4-BE49-F238E27FC236}">
              <a16:creationId xmlns:a16="http://schemas.microsoft.com/office/drawing/2014/main" id="{92217C1F-577A-465A-8C12-4233DE517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116</xdr:row>
      <xdr:rowOff>0</xdr:rowOff>
    </xdr:from>
    <xdr:to>
      <xdr:col>12</xdr:col>
      <xdr:colOff>628650</xdr:colOff>
      <xdr:row>116</xdr:row>
      <xdr:rowOff>0</xdr:rowOff>
    </xdr:to>
    <xdr:graphicFrame macro="">
      <xdr:nvGraphicFramePr>
        <xdr:cNvPr id="40" name="Grafico 39">
          <a:extLst>
            <a:ext uri="{FF2B5EF4-FFF2-40B4-BE49-F238E27FC236}">
              <a16:creationId xmlns:a16="http://schemas.microsoft.com/office/drawing/2014/main" id="{6F9DD193-BD2B-4EAB-9E73-86EE337F8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88999</xdr:rowOff>
    </xdr:from>
    <xdr:to>
      <xdr:col>3</xdr:col>
      <xdr:colOff>494927</xdr:colOff>
      <xdr:row>25</xdr:row>
      <xdr:rowOff>56968</xdr:rowOff>
    </xdr:to>
    <xdr:sp macro="" textlink="">
      <xdr:nvSpPr>
        <xdr:cNvPr id="26" name="Rettangolo 13">
          <a:extLst>
            <a:ext uri="{FF2B5EF4-FFF2-40B4-BE49-F238E27FC236}">
              <a16:creationId xmlns:a16="http://schemas.microsoft.com/office/drawing/2014/main" id="{F1DE1453-7BD1-4A91-AB86-80D7EA1244E5}"/>
            </a:ext>
          </a:extLst>
        </xdr:cNvPr>
        <xdr:cNvSpPr/>
      </xdr:nvSpPr>
      <xdr:spPr>
        <a:xfrm>
          <a:off x="419100" y="1346299"/>
          <a:ext cx="3561977" cy="2882619"/>
        </a:xfrm>
        <a:prstGeom prst="rect">
          <a:avLst/>
        </a:prstGeom>
      </xdr:spPr>
      <xdr:txBody>
        <a:bodyPr wrap="square" lIns="0" tIns="0" rIns="0" bIns="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400" b="1" i="0" u="none" strike="noStrike" kern="1200" cap="none" spc="0" normalizeH="0" baseline="0">
              <a:ln>
                <a:noFill/>
              </a:ln>
              <a:solidFill>
                <a:prstClr val="black"/>
              </a:solidFill>
              <a:effectLst/>
              <a:uLnTx/>
              <a:uFillTx/>
              <a:latin typeface="Aptos" panose="020B0004020202020204" pitchFamily="34" charset="0"/>
            </a:rPr>
            <a:t>Omar Al Bayaty</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200" b="0" i="0" u="none" strike="noStrike" kern="1200" cap="none" spc="0" normalizeH="0" baseline="0">
              <a:ln>
                <a:noFill/>
              </a:ln>
              <a:solidFill>
                <a:prstClr val="black"/>
              </a:solidFill>
              <a:effectLst/>
              <a:uLnTx/>
              <a:uFillTx/>
              <a:latin typeface="Aptos" panose="020B0004020202020204" pitchFamily="34" charset="0"/>
            </a:rPr>
            <a:t>Head of Group Investor Relations</a:t>
          </a:r>
        </a:p>
        <a:p>
          <a:pPr marL="0" marR="0" lvl="0" indent="0" algn="l" defTabSz="685783" rtl="0" eaLnBrk="1" fontAlgn="auto" latinLnBrk="0" hangingPunct="1">
            <a:lnSpc>
              <a:spcPct val="100000"/>
            </a:lnSpc>
            <a:spcBef>
              <a:spcPts val="0"/>
            </a:spcBef>
            <a:spcAft>
              <a:spcPts val="0"/>
            </a:spcAft>
            <a:buClrTx/>
            <a:buSzTx/>
            <a:buFontTx/>
            <a:buNone/>
            <a:tabLst/>
            <a:defRPr/>
          </a:pPr>
          <a:endParaRPr kumimoji="0" lang="it-IT" sz="1050" b="0" i="0" u="none" strike="noStrike" kern="1200" cap="none" spc="0" normalizeH="0" baseline="0">
            <a:ln>
              <a:noFill/>
            </a:ln>
            <a:solidFill>
              <a:prstClr val="black"/>
            </a:solidFill>
            <a:effectLst/>
            <a:uLnTx/>
            <a:uFillTx/>
            <a:latin typeface="Aptos" panose="020B0004020202020204" pitchFamily="34" charset="0"/>
          </a:endParaRP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1" i="0" u="none" strike="noStrike" kern="1200" cap="none" spc="0" normalizeH="0" baseline="0">
              <a:ln>
                <a:noFill/>
              </a:ln>
              <a:solidFill>
                <a:prstClr val="black"/>
              </a:solidFill>
              <a:effectLst/>
              <a:uLnTx/>
              <a:uFillTx/>
              <a:latin typeface="Aptos" panose="020B0004020202020204" pitchFamily="34" charset="0"/>
            </a:rPr>
            <a:t>Federico Baroncelli - </a:t>
          </a:r>
          <a:r>
            <a:rPr kumimoji="0" lang="en-US" sz="1050" b="1" i="0" u="none" strike="noStrike" kern="1200" cap="none" spc="0" normalizeH="0" baseline="0">
              <a:ln>
                <a:noFill/>
              </a:ln>
              <a:solidFill>
                <a:prstClr val="black"/>
              </a:solidFill>
              <a:effectLst/>
              <a:uLnTx/>
              <a:uFillTx/>
              <a:latin typeface="Aptos" panose="020B0004020202020204" pitchFamily="34" charset="0"/>
            </a:rPr>
            <a:t>Fixed Income and ESG </a:t>
          </a:r>
          <a:r>
            <a:rPr lang="en-US" sz="1050" b="1">
              <a:solidFill>
                <a:prstClr val="black"/>
              </a:solidFill>
              <a:latin typeface="Aptos" panose="020B0004020202020204" pitchFamily="34" charset="0"/>
            </a:rPr>
            <a:t>I</a:t>
          </a:r>
          <a:r>
            <a:rPr kumimoji="0" lang="en-US" sz="1050" b="1" i="0" u="none" strike="noStrike" kern="1200" cap="none" spc="0" normalizeH="0" baseline="0">
              <a:ln>
                <a:noFill/>
              </a:ln>
              <a:solidFill>
                <a:prstClr val="black"/>
              </a:solidFill>
              <a:effectLst/>
              <a:uLnTx/>
              <a:uFillTx/>
              <a:latin typeface="Aptos" panose="020B0004020202020204" pitchFamily="34" charset="0"/>
            </a:rPr>
            <a:t>nvestors</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en-US" sz="1050" b="1" i="0" u="none" strike="noStrike" kern="1200" cap="none" spc="0" normalizeH="0" baseline="0">
              <a:ln>
                <a:noFill/>
              </a:ln>
              <a:solidFill>
                <a:prstClr val="black"/>
              </a:solidFill>
              <a:effectLst/>
              <a:uLnTx/>
              <a:uFillTx/>
              <a:latin typeface="Aptos" panose="020B0004020202020204" pitchFamily="34" charset="0"/>
            </a:rPr>
            <a:t> and Ratings</a:t>
          </a:r>
          <a:endParaRPr kumimoji="0" lang="it-IT" sz="1050" b="1" i="0" u="none" strike="noStrike" kern="1200" cap="none" spc="0" normalizeH="0" baseline="0">
            <a:ln>
              <a:noFill/>
            </a:ln>
            <a:solidFill>
              <a:prstClr val="black"/>
            </a:solidFill>
            <a:effectLst/>
            <a:uLnTx/>
            <a:uFillTx/>
            <a:latin typeface="Aptos" panose="020B0004020202020204" pitchFamily="34" charset="0"/>
          </a:endParaRP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Alessia Accili</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Bianca Brancati</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Jaime Andres Rodrigues Perez</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Emanuele Toppi</a:t>
          </a:r>
        </a:p>
        <a:p>
          <a:pPr marL="0" marR="0" lvl="0" indent="0" algn="l" defTabSz="685783" rtl="0" eaLnBrk="1" fontAlgn="auto" latinLnBrk="0" hangingPunct="1">
            <a:lnSpc>
              <a:spcPct val="100000"/>
            </a:lnSpc>
            <a:spcBef>
              <a:spcPts val="0"/>
            </a:spcBef>
            <a:spcAft>
              <a:spcPts val="0"/>
            </a:spcAft>
            <a:buClrTx/>
            <a:buSzTx/>
            <a:buFontTx/>
            <a:buNone/>
            <a:tabLst/>
            <a:defRPr/>
          </a:pPr>
          <a:endParaRPr kumimoji="0" lang="it-IT" sz="1050" b="0" i="0" u="none" strike="noStrike" kern="1200" cap="none" spc="0" normalizeH="0" baseline="0">
            <a:ln>
              <a:noFill/>
            </a:ln>
            <a:solidFill>
              <a:prstClr val="black"/>
            </a:solidFill>
            <a:effectLst/>
            <a:uLnTx/>
            <a:uFillTx/>
            <a:latin typeface="Aptos" panose="020B0004020202020204" pitchFamily="34" charset="0"/>
          </a:endParaRP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1" i="0" u="none" strike="noStrike" kern="1200" cap="none" spc="0" normalizeH="0" baseline="0">
              <a:ln>
                <a:noFill/>
              </a:ln>
              <a:solidFill>
                <a:prstClr val="black"/>
              </a:solidFill>
              <a:effectLst/>
              <a:uLnTx/>
              <a:uFillTx/>
              <a:latin typeface="Aptos" panose="020B0004020202020204" pitchFamily="34" charset="0"/>
            </a:rPr>
            <a:t>Serena Carioti – </a:t>
          </a:r>
          <a:r>
            <a:rPr kumimoji="0" lang="en-US" sz="1050" b="1" i="0" u="none" strike="noStrike" kern="1200" cap="none" spc="0" normalizeH="0" baseline="0">
              <a:ln>
                <a:noFill/>
              </a:ln>
              <a:solidFill>
                <a:prstClr val="black"/>
              </a:solidFill>
              <a:effectLst/>
              <a:uLnTx/>
              <a:uFillTx/>
              <a:latin typeface="Aptos" panose="020B0004020202020204" pitchFamily="34" charset="0"/>
            </a:rPr>
            <a:t>Equity Market and Financial Analysis </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Esteci Yamil Medina Luciano</a:t>
          </a:r>
        </a:p>
        <a:p>
          <a:pPr marL="0" marR="0" lvl="0" indent="0" algn="l" defTabSz="685783" rtl="0" eaLnBrk="1" fontAlgn="auto" latinLnBrk="0" hangingPunct="1">
            <a:lnSpc>
              <a:spcPct val="100000"/>
            </a:lnSpc>
            <a:spcBef>
              <a:spcPts val="0"/>
            </a:spcBef>
            <a:spcAft>
              <a:spcPts val="0"/>
            </a:spcAft>
            <a:buClrTx/>
            <a:buSzTx/>
            <a:buFontTx/>
            <a:buNone/>
            <a:tabLst/>
            <a:defRPr/>
          </a:pPr>
          <a:endParaRPr kumimoji="0" lang="it-IT" sz="1050" b="0" i="0" u="none" strike="noStrike" kern="1200" cap="none" spc="0" normalizeH="0" baseline="0">
            <a:ln>
              <a:noFill/>
            </a:ln>
            <a:solidFill>
              <a:prstClr val="black"/>
            </a:solidFill>
            <a:effectLst/>
            <a:uLnTx/>
            <a:uFillTx/>
            <a:latin typeface="Aptos" panose="020B0004020202020204" pitchFamily="34" charset="0"/>
          </a:endParaRP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1" i="0" u="none" strike="noStrike" kern="1200" cap="none" spc="0" normalizeH="0" baseline="0">
              <a:ln>
                <a:noFill/>
              </a:ln>
              <a:solidFill>
                <a:prstClr val="black"/>
              </a:solidFill>
              <a:effectLst/>
              <a:uLnTx/>
              <a:uFillTx/>
              <a:latin typeface="Aptos" panose="020B0004020202020204" pitchFamily="34" charset="0"/>
            </a:rPr>
            <a:t>Paolo Germiniani - </a:t>
          </a:r>
          <a:r>
            <a:rPr kumimoji="0" lang="en-US" sz="1050" b="1" i="0" u="none" strike="noStrike" kern="1200" cap="none" spc="0" normalizeH="0" baseline="0">
              <a:ln>
                <a:noFill/>
              </a:ln>
              <a:solidFill>
                <a:prstClr val="black"/>
              </a:solidFill>
              <a:effectLst/>
              <a:uLnTx/>
              <a:uFillTx/>
              <a:latin typeface="Aptos" panose="020B0004020202020204" pitchFamily="34" charset="0"/>
            </a:rPr>
            <a:t>Equity Investors and Reporting</a:t>
          </a:r>
          <a:endParaRPr kumimoji="0" lang="it-IT" sz="1050" b="1" i="0" u="none" strike="noStrike" kern="1200" cap="none" spc="0" normalizeH="0" baseline="0">
            <a:ln>
              <a:noFill/>
            </a:ln>
            <a:solidFill>
              <a:prstClr val="black"/>
            </a:solidFill>
            <a:effectLst/>
            <a:uLnTx/>
            <a:uFillTx/>
            <a:latin typeface="Aptos" panose="020B0004020202020204" pitchFamily="34" charset="0"/>
          </a:endParaRP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Davide Abete</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Danielle Ribeiro da Encarnação</a:t>
          </a:r>
        </a:p>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050" b="0" i="0" u="none" strike="noStrike" kern="1200" cap="none" spc="0" normalizeH="0" baseline="0">
              <a:ln>
                <a:noFill/>
              </a:ln>
              <a:solidFill>
                <a:prstClr val="black"/>
              </a:solidFill>
              <a:effectLst/>
              <a:uLnTx/>
              <a:uFillTx/>
              <a:latin typeface="Aptos" panose="020B0004020202020204" pitchFamily="34" charset="0"/>
            </a:rPr>
            <a:t>Alessandro Taddei</a:t>
          </a:r>
        </a:p>
      </xdr:txBody>
    </xdr:sp>
    <xdr:clientData/>
  </xdr:twoCellAnchor>
  <xdr:twoCellAnchor editAs="oneCell">
    <xdr:from>
      <xdr:col>1</xdr:col>
      <xdr:colOff>116206</xdr:colOff>
      <xdr:row>3</xdr:row>
      <xdr:rowOff>104775</xdr:rowOff>
    </xdr:from>
    <xdr:to>
      <xdr:col>1</xdr:col>
      <xdr:colOff>2124861</xdr:colOff>
      <xdr:row>7</xdr:row>
      <xdr:rowOff>68657</xdr:rowOff>
    </xdr:to>
    <xdr:pic>
      <xdr:nvPicPr>
        <xdr:cNvPr id="27" name="Immagine 14">
          <a:extLst>
            <a:ext uri="{FF2B5EF4-FFF2-40B4-BE49-F238E27FC236}">
              <a16:creationId xmlns:a16="http://schemas.microsoft.com/office/drawing/2014/main" id="{AAF340E3-8B03-425F-84DF-5F2FDC9B3EC4}"/>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r="37305" b="-4690"/>
        <a:stretch/>
      </xdr:blipFill>
      <xdr:spPr>
        <a:xfrm>
          <a:off x="430531" y="504825"/>
          <a:ext cx="2010560" cy="687782"/>
        </a:xfrm>
        <a:prstGeom prst="rect">
          <a:avLst/>
        </a:prstGeom>
      </xdr:spPr>
    </xdr:pic>
    <xdr:clientData/>
  </xdr:twoCellAnchor>
  <xdr:twoCellAnchor>
    <xdr:from>
      <xdr:col>3</xdr:col>
      <xdr:colOff>463889</xdr:colOff>
      <xdr:row>5</xdr:row>
      <xdr:rowOff>77737</xdr:rowOff>
    </xdr:from>
    <xdr:to>
      <xdr:col>3</xdr:col>
      <xdr:colOff>463889</xdr:colOff>
      <xdr:row>26</xdr:row>
      <xdr:rowOff>132520</xdr:rowOff>
    </xdr:to>
    <xdr:cxnSp macro="">
      <xdr:nvCxnSpPr>
        <xdr:cNvPr id="43" name="Connettore 1 12">
          <a:extLst>
            <a:ext uri="{FF2B5EF4-FFF2-40B4-BE49-F238E27FC236}">
              <a16:creationId xmlns:a16="http://schemas.microsoft.com/office/drawing/2014/main" id="{F8CBDBF0-CD64-45DB-BC46-1332D082F543}"/>
            </a:ext>
          </a:extLst>
        </xdr:cNvPr>
        <xdr:cNvCxnSpPr>
          <a:cxnSpLocks/>
        </xdr:cNvCxnSpPr>
      </xdr:nvCxnSpPr>
      <xdr:spPr>
        <a:xfrm>
          <a:off x="3950039" y="820687"/>
          <a:ext cx="0" cy="3655233"/>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97484</xdr:colOff>
      <xdr:row>8</xdr:row>
      <xdr:rowOff>88999</xdr:rowOff>
    </xdr:from>
    <xdr:to>
      <xdr:col>8</xdr:col>
      <xdr:colOff>95459</xdr:colOff>
      <xdr:row>12</xdr:row>
      <xdr:rowOff>130928</xdr:rowOff>
    </xdr:to>
    <xdr:sp macro="" textlink="">
      <xdr:nvSpPr>
        <xdr:cNvPr id="28" name="Rettangolo 16">
          <a:extLst>
            <a:ext uri="{FF2B5EF4-FFF2-40B4-BE49-F238E27FC236}">
              <a16:creationId xmlns:a16="http://schemas.microsoft.com/office/drawing/2014/main" id="{54FF9CFA-530C-423C-B1F6-6DF49DA2DBC7}"/>
            </a:ext>
          </a:extLst>
        </xdr:cNvPr>
        <xdr:cNvSpPr/>
      </xdr:nvSpPr>
      <xdr:spPr>
        <a:xfrm>
          <a:off x="4202759" y="1346299"/>
          <a:ext cx="2474475" cy="727729"/>
        </a:xfrm>
        <a:prstGeom prst="rect">
          <a:avLst/>
        </a:prstGeom>
      </xdr:spPr>
      <xdr:txBody>
        <a:bodyPr wrap="square">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l" defTabSz="385170" rtl="0" eaLnBrk="1" fontAlgn="auto" latinLnBrk="0" hangingPunct="1">
            <a:lnSpc>
              <a:spcPct val="100000"/>
            </a:lnSpc>
            <a:spcBef>
              <a:spcPts val="0"/>
            </a:spcBef>
            <a:spcAft>
              <a:spcPts val="450"/>
            </a:spcAft>
            <a:buClrTx/>
            <a:buSzTx/>
            <a:buFontTx/>
            <a:buNone/>
            <a:tabLst/>
            <a:defRPr/>
          </a:pPr>
          <a:r>
            <a:rPr kumimoji="0" lang="en-US" sz="1100" b="1" i="0" u="none" strike="noStrike" kern="1200" cap="none" spc="0" normalizeH="0" baseline="0">
              <a:ln>
                <a:noFill/>
              </a:ln>
              <a:solidFill>
                <a:prstClr val="black"/>
              </a:solidFill>
              <a:effectLst/>
              <a:uLnTx/>
              <a:uFillTx/>
              <a:latin typeface="Aptos" panose="020B0004020202020204" pitchFamily="34" charset="0"/>
              <a:ea typeface="ヒラギノ角ゴ Pro W3" pitchFamily="1" charset="-128"/>
              <a:cs typeface="Arial" pitchFamily="34" charset="0"/>
              <a:sym typeface="Verdana" pitchFamily="34" charset="0"/>
            </a:rPr>
            <a:t>Contacts</a:t>
          </a:r>
        </a:p>
        <a:p>
          <a:pPr marL="0" marR="0" lvl="0" indent="0" algn="l" defTabSz="385170" rtl="0" eaLnBrk="1" fontAlgn="auto" latinLnBrk="0" hangingPunct="1">
            <a:lnSpc>
              <a:spcPct val="100000"/>
            </a:lnSpc>
            <a:spcBef>
              <a:spcPts val="0"/>
            </a:spcBef>
            <a:spcAft>
              <a:spcPts val="450"/>
            </a:spcAft>
            <a:buClrTx/>
            <a:buSzTx/>
            <a:buFontTx/>
            <a:buNone/>
            <a:tabLst/>
            <a:defRPr/>
          </a:pPr>
          <a:r>
            <a:rPr kumimoji="0" lang="en-US" sz="1100" b="0" i="0" u="none" strike="noStrike" kern="1200" cap="none" spc="0" normalizeH="0" baseline="0">
              <a:ln>
                <a:noFill/>
              </a:ln>
              <a:solidFill>
                <a:prstClr val="black"/>
              </a:solidFill>
              <a:effectLst/>
              <a:uLnTx/>
              <a:uFillTx/>
              <a:latin typeface="Aptos" panose="020B0004020202020204" pitchFamily="34" charset="0"/>
              <a:ea typeface="ヒラギノ角ゴ Pro W3" pitchFamily="1" charset="-128"/>
              <a:cs typeface="Arial" pitchFamily="34" charset="0"/>
              <a:sym typeface="Verdana" pitchFamily="34" charset="0"/>
            </a:rPr>
            <a:t>Email investor.relations@enel.com</a:t>
          </a:r>
        </a:p>
        <a:p>
          <a:pPr marL="0" marR="0" lvl="0" indent="0" algn="l" defTabSz="385170" rtl="0" eaLnBrk="1" fontAlgn="auto" latinLnBrk="0" hangingPunct="1">
            <a:lnSpc>
              <a:spcPct val="100000"/>
            </a:lnSpc>
            <a:spcBef>
              <a:spcPts val="0"/>
            </a:spcBef>
            <a:spcAft>
              <a:spcPts val="450"/>
            </a:spcAft>
            <a:buClrTx/>
            <a:buSzTx/>
            <a:buFontTx/>
            <a:buNone/>
            <a:tabLst/>
            <a:defRPr/>
          </a:pPr>
          <a:r>
            <a:rPr kumimoji="0" lang="en-US" sz="1100" b="0" i="0" u="none" strike="noStrike" kern="1200" cap="none" spc="0" normalizeH="0" baseline="0">
              <a:ln>
                <a:noFill/>
              </a:ln>
              <a:solidFill>
                <a:prstClr val="black"/>
              </a:solidFill>
              <a:effectLst/>
              <a:uLnTx/>
              <a:uFillTx/>
              <a:latin typeface="Aptos" panose="020B0004020202020204" pitchFamily="34" charset="0"/>
              <a:ea typeface="ヒラギノ角ゴ Pro W3" pitchFamily="1" charset="-128"/>
              <a:cs typeface="Arial" pitchFamily="34" charset="0"/>
              <a:sym typeface="Verdana" pitchFamily="34" charset="0"/>
            </a:rPr>
            <a:t>Phone +39 06 8305 7975</a:t>
          </a:r>
        </a:p>
      </xdr:txBody>
    </xdr:sp>
    <xdr:clientData/>
  </xdr:twoCellAnchor>
  <xdr:twoCellAnchor>
    <xdr:from>
      <xdr:col>4</xdr:col>
      <xdr:colOff>173357</xdr:colOff>
      <xdr:row>21</xdr:row>
      <xdr:rowOff>165522</xdr:rowOff>
    </xdr:from>
    <xdr:to>
      <xdr:col>7</xdr:col>
      <xdr:colOff>121697</xdr:colOff>
      <xdr:row>22</xdr:row>
      <xdr:rowOff>158679</xdr:rowOff>
    </xdr:to>
    <xdr:sp macro="" textlink="">
      <xdr:nvSpPr>
        <xdr:cNvPr id="29" name="Rettangolo 17">
          <a:extLst>
            <a:ext uri="{FF2B5EF4-FFF2-40B4-BE49-F238E27FC236}">
              <a16:creationId xmlns:a16="http://schemas.microsoft.com/office/drawing/2014/main" id="{340E5938-5521-4E5E-91CC-EF2A084E7A1E}"/>
            </a:ext>
          </a:extLst>
        </xdr:cNvPr>
        <xdr:cNvSpPr/>
      </xdr:nvSpPr>
      <xdr:spPr>
        <a:xfrm>
          <a:off x="4278632" y="3651672"/>
          <a:ext cx="1805715" cy="164607"/>
        </a:xfrm>
        <a:prstGeom prst="rect">
          <a:avLst/>
        </a:prstGeom>
      </xdr:spPr>
      <xdr:txBody>
        <a:bodyPr wrap="square" lIns="0" tIns="0" rIns="0" bIns="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rPr>
            <a:t>Website</a:t>
          </a:r>
        </a:p>
      </xdr:txBody>
    </xdr:sp>
    <xdr:clientData/>
  </xdr:twoCellAnchor>
  <xdr:twoCellAnchor editAs="oneCell">
    <xdr:from>
      <xdr:col>4</xdr:col>
      <xdr:colOff>173357</xdr:colOff>
      <xdr:row>23</xdr:row>
      <xdr:rowOff>58756</xdr:rowOff>
    </xdr:from>
    <xdr:to>
      <xdr:col>5</xdr:col>
      <xdr:colOff>50672</xdr:colOff>
      <xdr:row>25</xdr:row>
      <xdr:rowOff>90376</xdr:rowOff>
    </xdr:to>
    <xdr:pic>
      <xdr:nvPicPr>
        <xdr:cNvPr id="30" name="Immagine 18">
          <a:hlinkClick xmlns:r="http://schemas.openxmlformats.org/officeDocument/2006/relationships" r:id="rId2"/>
          <a:extLst>
            <a:ext uri="{FF2B5EF4-FFF2-40B4-BE49-F238E27FC236}">
              <a16:creationId xmlns:a16="http://schemas.microsoft.com/office/drawing/2014/main" id="{4C803ADD-5227-4C68-BE56-483CF396FDB6}"/>
            </a:ext>
          </a:extLst>
        </xdr:cNvPr>
        <xdr:cNvPicPr>
          <a:picLocks noChangeAspect="1"/>
        </xdr:cNvPicPr>
      </xdr:nvPicPr>
      <xdr:blipFill>
        <a:blip xmlns:r="http://schemas.openxmlformats.org/officeDocument/2006/relationships" r:embed="rId3"/>
        <a:stretch>
          <a:fillRect/>
        </a:stretch>
      </xdr:blipFill>
      <xdr:spPr>
        <a:xfrm>
          <a:off x="4278632" y="3887806"/>
          <a:ext cx="452625" cy="391665"/>
        </a:xfrm>
        <a:prstGeom prst="rect">
          <a:avLst/>
        </a:prstGeom>
        <a:effectLst/>
      </xdr:spPr>
    </xdr:pic>
    <xdr:clientData/>
  </xdr:twoCellAnchor>
  <xdr:twoCellAnchor>
    <xdr:from>
      <xdr:col>5</xdr:col>
      <xdr:colOff>145107</xdr:colOff>
      <xdr:row>23</xdr:row>
      <xdr:rowOff>150110</xdr:rowOff>
    </xdr:from>
    <xdr:to>
      <xdr:col>6</xdr:col>
      <xdr:colOff>512543</xdr:colOff>
      <xdr:row>24</xdr:row>
      <xdr:rowOff>152568</xdr:rowOff>
    </xdr:to>
    <xdr:sp macro="" textlink="">
      <xdr:nvSpPr>
        <xdr:cNvPr id="31" name="Rettangolo 19">
          <a:extLst>
            <a:ext uri="{FF2B5EF4-FFF2-40B4-BE49-F238E27FC236}">
              <a16:creationId xmlns:a16="http://schemas.microsoft.com/office/drawing/2014/main" id="{5A5798B5-04FD-418D-AEF6-DD277B059281}"/>
            </a:ext>
          </a:extLst>
        </xdr:cNvPr>
        <xdr:cNvSpPr/>
      </xdr:nvSpPr>
      <xdr:spPr>
        <a:xfrm>
          <a:off x="4869507" y="3979160"/>
          <a:ext cx="986561" cy="173908"/>
        </a:xfrm>
        <a:prstGeom prst="rect">
          <a:avLst/>
        </a:prstGeom>
      </xdr:spPr>
      <xdr:txBody>
        <a:bodyPr wrap="square" lIns="0" tIns="0" rIns="0" bIns="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l" defTabSz="685783" rtl="0" eaLnBrk="1" fontAlgn="auto" latinLnBrk="0" hangingPunct="1">
            <a:lnSpc>
              <a:spcPct val="100000"/>
            </a:lnSpc>
            <a:spcBef>
              <a:spcPts val="0"/>
            </a:spcBef>
            <a:spcAft>
              <a:spcPts val="0"/>
            </a:spcAft>
            <a:buClrTx/>
            <a:buSzTx/>
            <a:buFontTx/>
            <a:buNone/>
            <a:tabLst/>
            <a:defRPr/>
          </a:pPr>
          <a:r>
            <a:rPr kumimoji="0" lang="it-IT" sz="1100" b="0" i="0" u="none" strike="noStrike" kern="1200" cap="none" spc="0" normalizeH="0" baseline="0">
              <a:ln>
                <a:noFill/>
              </a:ln>
              <a:solidFill>
                <a:prstClr val="black"/>
              </a:solidFill>
              <a:effectLst/>
              <a:uLnTx/>
              <a:uFillTx/>
              <a:latin typeface="Aptos" panose="020B0004020202020204" pitchFamily="34" charset="0"/>
            </a:rPr>
            <a:t>Enel.com </a:t>
          </a:r>
        </a:p>
      </xdr:txBody>
    </xdr:sp>
    <xdr:clientData/>
  </xdr:twoCellAnchor>
  <xdr:twoCellAnchor>
    <xdr:from>
      <xdr:col>4</xdr:col>
      <xdr:colOff>247624</xdr:colOff>
      <xdr:row>14</xdr:row>
      <xdr:rowOff>29588</xdr:rowOff>
    </xdr:from>
    <xdr:to>
      <xdr:col>5</xdr:col>
      <xdr:colOff>583629</xdr:colOff>
      <xdr:row>15</xdr:row>
      <xdr:rowOff>136817</xdr:rowOff>
    </xdr:to>
    <xdr:sp macro="" textlink="">
      <xdr:nvSpPr>
        <xdr:cNvPr id="32" name="CasellaDiTesto 19">
          <a:extLst>
            <a:ext uri="{FF2B5EF4-FFF2-40B4-BE49-F238E27FC236}">
              <a16:creationId xmlns:a16="http://schemas.microsoft.com/office/drawing/2014/main" id="{0EAB8416-B853-4165-8CC9-E1F7E4C70B31}"/>
            </a:ext>
          </a:extLst>
        </xdr:cNvPr>
        <xdr:cNvSpPr txBox="1"/>
      </xdr:nvSpPr>
      <xdr:spPr>
        <a:xfrm flipH="1">
          <a:off x="4352899" y="2315588"/>
          <a:ext cx="955130" cy="27867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r>
            <a:rPr kumimoji="0" lang="it-IT" sz="1200" b="1" i="1" u="none" strike="noStrike" kern="1200" cap="none" spc="0" normalizeH="0" baseline="0">
              <a:ln>
                <a:noFill/>
              </a:ln>
              <a:solidFill>
                <a:prstClr val="black"/>
              </a:solidFill>
              <a:effectLst/>
              <a:uLnTx/>
              <a:uFillTx/>
              <a:latin typeface="Aptos" panose="020B0004020202020204" pitchFamily="34" charset="0"/>
            </a:rPr>
            <a:t>iOS</a:t>
          </a:r>
        </a:p>
      </xdr:txBody>
    </xdr:sp>
    <xdr:clientData/>
  </xdr:twoCellAnchor>
  <xdr:twoCellAnchor>
    <xdr:from>
      <xdr:col>6</xdr:col>
      <xdr:colOff>360358</xdr:colOff>
      <xdr:row>14</xdr:row>
      <xdr:rowOff>30676</xdr:rowOff>
    </xdr:from>
    <xdr:to>
      <xdr:col>8</xdr:col>
      <xdr:colOff>131377</xdr:colOff>
      <xdr:row>15</xdr:row>
      <xdr:rowOff>135728</xdr:rowOff>
    </xdr:to>
    <xdr:sp macro="" textlink="">
      <xdr:nvSpPr>
        <xdr:cNvPr id="33" name="CasellaDiTesto 20">
          <a:extLst>
            <a:ext uri="{FF2B5EF4-FFF2-40B4-BE49-F238E27FC236}">
              <a16:creationId xmlns:a16="http://schemas.microsoft.com/office/drawing/2014/main" id="{CE359422-E1C8-446E-9F37-BCAF7848DFB9}"/>
            </a:ext>
          </a:extLst>
        </xdr:cNvPr>
        <xdr:cNvSpPr txBox="1"/>
      </xdr:nvSpPr>
      <xdr:spPr>
        <a:xfrm flipH="1">
          <a:off x="5703883" y="2316676"/>
          <a:ext cx="1009269" cy="276502"/>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ctr" defTabSz="685783" rtl="0" eaLnBrk="1" fontAlgn="auto" latinLnBrk="0" hangingPunct="1">
            <a:lnSpc>
              <a:spcPct val="100000"/>
            </a:lnSpc>
            <a:spcBef>
              <a:spcPts val="0"/>
            </a:spcBef>
            <a:spcAft>
              <a:spcPts val="0"/>
            </a:spcAft>
            <a:buClrTx/>
            <a:buSzTx/>
            <a:buFontTx/>
            <a:buNone/>
            <a:tabLst/>
            <a:defRPr/>
          </a:pPr>
          <a:r>
            <a:rPr kumimoji="0" lang="it-IT" sz="1200" b="1" i="1" u="none" strike="noStrike" kern="1200" cap="none" spc="0" normalizeH="0" baseline="0">
              <a:ln>
                <a:noFill/>
              </a:ln>
              <a:solidFill>
                <a:prstClr val="black"/>
              </a:solidFill>
              <a:effectLst/>
              <a:uLnTx/>
              <a:uFillTx/>
              <a:latin typeface="Aptos" panose="020B0004020202020204" pitchFamily="34" charset="0"/>
            </a:rPr>
            <a:t>Android</a:t>
          </a:r>
        </a:p>
      </xdr:txBody>
    </xdr:sp>
    <xdr:clientData/>
  </xdr:twoCellAnchor>
  <xdr:twoCellAnchor editAs="oneCell">
    <xdr:from>
      <xdr:col>4</xdr:col>
      <xdr:colOff>198719</xdr:colOff>
      <xdr:row>15</xdr:row>
      <xdr:rowOff>111612</xdr:rowOff>
    </xdr:from>
    <xdr:to>
      <xdr:col>6</xdr:col>
      <xdr:colOff>76274</xdr:colOff>
      <xdr:row>20</xdr:row>
      <xdr:rowOff>177763</xdr:rowOff>
    </xdr:to>
    <xdr:pic>
      <xdr:nvPicPr>
        <xdr:cNvPr id="34" name="Immagine 22">
          <a:extLst>
            <a:ext uri="{FF2B5EF4-FFF2-40B4-BE49-F238E27FC236}">
              <a16:creationId xmlns:a16="http://schemas.microsoft.com/office/drawing/2014/main" id="{8320D3D8-E1CF-411A-AA38-F31889A57C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03994" y="2569062"/>
          <a:ext cx="1041510" cy="974836"/>
        </a:xfrm>
        <a:prstGeom prst="rect">
          <a:avLst/>
        </a:prstGeom>
      </xdr:spPr>
    </xdr:pic>
    <xdr:clientData/>
  </xdr:twoCellAnchor>
  <xdr:twoCellAnchor editAs="oneCell">
    <xdr:from>
      <xdr:col>6</xdr:col>
      <xdr:colOff>329950</xdr:colOff>
      <xdr:row>15</xdr:row>
      <xdr:rowOff>111612</xdr:rowOff>
    </xdr:from>
    <xdr:to>
      <xdr:col>8</xdr:col>
      <xdr:colOff>220840</xdr:colOff>
      <xdr:row>20</xdr:row>
      <xdr:rowOff>177763</xdr:rowOff>
    </xdr:to>
    <xdr:pic>
      <xdr:nvPicPr>
        <xdr:cNvPr id="35" name="Immagine 23">
          <a:extLst>
            <a:ext uri="{FF2B5EF4-FFF2-40B4-BE49-F238E27FC236}">
              <a16:creationId xmlns:a16="http://schemas.microsoft.com/office/drawing/2014/main" id="{E8319CF6-173B-4032-9D91-13502027F1E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73475" y="2569062"/>
          <a:ext cx="1051035" cy="974836"/>
        </a:xfrm>
        <a:prstGeom prst="rect">
          <a:avLst/>
        </a:prstGeom>
      </xdr:spPr>
    </xdr:pic>
    <xdr:clientData/>
  </xdr:twoCellAnchor>
  <xdr:twoCellAnchor>
    <xdr:from>
      <xdr:col>4</xdr:col>
      <xdr:colOff>145090</xdr:colOff>
      <xdr:row>13</xdr:row>
      <xdr:rowOff>16112</xdr:rowOff>
    </xdr:from>
    <xdr:to>
      <xdr:col>7</xdr:col>
      <xdr:colOff>83905</xdr:colOff>
      <xdr:row>14</xdr:row>
      <xdr:rowOff>7364</xdr:rowOff>
    </xdr:to>
    <xdr:sp macro="" textlink="">
      <xdr:nvSpPr>
        <xdr:cNvPr id="36" name="Rettangolo 24">
          <a:extLst>
            <a:ext uri="{FF2B5EF4-FFF2-40B4-BE49-F238E27FC236}">
              <a16:creationId xmlns:a16="http://schemas.microsoft.com/office/drawing/2014/main" id="{455F57E2-E799-41C3-9479-5369BE3B9FDF}"/>
            </a:ext>
          </a:extLst>
        </xdr:cNvPr>
        <xdr:cNvSpPr/>
      </xdr:nvSpPr>
      <xdr:spPr>
        <a:xfrm>
          <a:off x="4250365" y="2130662"/>
          <a:ext cx="1796190" cy="162702"/>
        </a:xfrm>
        <a:prstGeom prst="rect">
          <a:avLst/>
        </a:prstGeom>
      </xdr:spPr>
      <xdr:txBody>
        <a:bodyPr wrap="square" lIns="0" tIns="0" rIns="0" bIns="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marL="0" marR="0" lvl="0" indent="0" algn="l" defTabSz="685766" rtl="0" eaLnBrk="1" fontAlgn="auto" latinLnBrk="0" hangingPunct="1">
            <a:lnSpc>
              <a:spcPct val="100000"/>
            </a:lnSpc>
            <a:spcBef>
              <a:spcPts val="0"/>
            </a:spcBef>
            <a:spcAft>
              <a:spcPts val="0"/>
            </a:spcAft>
            <a:buClrTx/>
            <a:buSzTx/>
            <a:buFontTx/>
            <a:buNone/>
            <a:tabLst/>
            <a:defRPr/>
          </a:pPr>
          <a:r>
            <a:rPr kumimoji="0" lang="it-IT" sz="1100" b="1" i="0" u="none" strike="noStrike" kern="1200" cap="none" spc="0" normalizeH="0" baseline="0">
              <a:ln>
                <a:noFill/>
              </a:ln>
              <a:solidFill>
                <a:prstClr val="black"/>
              </a:solidFill>
              <a:effectLst/>
              <a:uLnTx/>
              <a:uFillTx/>
              <a:latin typeface="Aptos" panose="020B0004020202020204" pitchFamily="34" charset="0"/>
            </a:rPr>
            <a:t>Investor Relations App</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3B3B-8419-4EAC-92A9-1018CE947384}">
  <dimension ref="A2:K50"/>
  <sheetViews>
    <sheetView showGridLines="0" tabSelected="1" zoomScaleNormal="100" workbookViewId="0"/>
  </sheetViews>
  <sheetFormatPr defaultColWidth="11.44140625" defaultRowHeight="13.8"/>
  <cols>
    <col min="1" max="16384" width="11.44140625" style="1"/>
  </cols>
  <sheetData>
    <row r="2" spans="1:8" ht="22.8">
      <c r="A2" s="4"/>
      <c r="B2" s="4"/>
      <c r="C2" s="4"/>
      <c r="D2" s="4"/>
      <c r="E2" s="4"/>
      <c r="F2" s="4"/>
      <c r="G2" s="4"/>
      <c r="H2" s="4"/>
    </row>
    <row r="3" spans="1:8" ht="22.8">
      <c r="A3" s="4"/>
      <c r="B3" s="4"/>
      <c r="C3" s="4"/>
      <c r="D3" s="4"/>
      <c r="E3" s="4"/>
      <c r="F3" s="4"/>
      <c r="G3" s="4"/>
      <c r="H3" s="4"/>
    </row>
    <row r="4" spans="1:8" ht="22.8">
      <c r="A4" s="4"/>
      <c r="B4" s="4"/>
      <c r="C4" s="4"/>
      <c r="D4" s="4"/>
      <c r="E4" s="4"/>
      <c r="F4" s="4"/>
      <c r="G4" s="4"/>
      <c r="H4" s="4"/>
    </row>
    <row r="5" spans="1:8" ht="22.8">
      <c r="A5" s="4"/>
      <c r="B5" s="4"/>
      <c r="C5" s="4"/>
      <c r="D5" s="4"/>
      <c r="E5" s="4"/>
      <c r="F5" s="4"/>
      <c r="G5" s="4"/>
      <c r="H5" s="4"/>
    </row>
    <row r="6" spans="1:8" ht="22.8">
      <c r="A6" s="4"/>
      <c r="B6" s="4"/>
      <c r="C6" s="4"/>
      <c r="D6" s="4"/>
      <c r="E6" s="4"/>
      <c r="F6" s="4"/>
      <c r="G6" s="4"/>
      <c r="H6" s="4"/>
    </row>
    <row r="7" spans="1:8" ht="22.8">
      <c r="A7" s="4"/>
      <c r="B7" s="4"/>
      <c r="C7" s="4"/>
      <c r="D7" s="4"/>
      <c r="E7" s="4"/>
      <c r="F7" s="4"/>
      <c r="G7" s="4"/>
      <c r="H7" s="4"/>
    </row>
    <row r="8" spans="1:8" ht="22.5" customHeight="1">
      <c r="A8" s="18"/>
      <c r="B8" s="18"/>
      <c r="C8" s="18"/>
      <c r="D8" s="18"/>
      <c r="E8" s="18"/>
      <c r="F8" s="18"/>
      <c r="G8" s="18"/>
      <c r="H8" s="18"/>
    </row>
    <row r="9" spans="1:8" ht="22.5" customHeight="1">
      <c r="A9" s="18"/>
      <c r="B9" s="18"/>
      <c r="C9" s="18"/>
      <c r="D9" s="18"/>
      <c r="E9" s="18"/>
      <c r="F9" s="18"/>
      <c r="G9" s="18"/>
      <c r="H9" s="18"/>
    </row>
    <row r="10" spans="1:8" ht="22.5" customHeight="1">
      <c r="A10" s="18"/>
      <c r="B10" s="18"/>
      <c r="C10" s="18"/>
      <c r="D10" s="18"/>
      <c r="E10" s="18"/>
      <c r="F10" s="18"/>
      <c r="G10" s="18"/>
      <c r="H10" s="18"/>
    </row>
    <row r="11" spans="1:8" ht="22.5" customHeight="1">
      <c r="A11" s="18"/>
      <c r="B11" s="18"/>
      <c r="C11" s="18"/>
      <c r="D11" s="18"/>
      <c r="E11" s="18"/>
      <c r="F11" s="18"/>
      <c r="G11" s="18"/>
      <c r="H11" s="18"/>
    </row>
    <row r="12" spans="1:8" ht="22.5" customHeight="1">
      <c r="A12" s="18"/>
      <c r="B12" s="18"/>
      <c r="C12" s="18"/>
      <c r="D12" s="18"/>
      <c r="E12" s="18"/>
      <c r="F12" s="18"/>
      <c r="G12" s="18"/>
      <c r="H12" s="18"/>
    </row>
    <row r="13" spans="1:8" ht="22.5" customHeight="1">
      <c r="A13" s="18"/>
      <c r="B13" s="18"/>
      <c r="C13" s="18"/>
      <c r="D13" s="18"/>
      <c r="E13" s="18"/>
      <c r="F13" s="18"/>
      <c r="G13" s="18"/>
      <c r="H13" s="18"/>
    </row>
    <row r="14" spans="1:8" ht="22.5" customHeight="1">
      <c r="A14" s="18"/>
      <c r="C14" s="18"/>
      <c r="D14" s="18"/>
      <c r="E14" s="18"/>
      <c r="F14" s="18"/>
      <c r="G14" s="18"/>
      <c r="H14" s="18"/>
    </row>
    <row r="15" spans="1:8" ht="24" thickBot="1">
      <c r="A15" s="20"/>
      <c r="B15" s="176" t="s">
        <v>34</v>
      </c>
      <c r="C15" s="177"/>
      <c r="D15" s="177"/>
      <c r="E15" s="177"/>
      <c r="F15" s="177"/>
      <c r="G15" s="177"/>
      <c r="H15" s="20"/>
    </row>
    <row r="16" spans="1:8" ht="31.95" customHeight="1">
      <c r="A16" s="21"/>
      <c r="B16" s="19" t="s">
        <v>35</v>
      </c>
      <c r="C16" s="21"/>
      <c r="D16" s="21"/>
      <c r="E16" s="21"/>
      <c r="F16" s="21"/>
      <c r="G16" s="21"/>
      <c r="H16" s="21"/>
    </row>
    <row r="17" spans="1:8" ht="23.4">
      <c r="A17" s="22"/>
      <c r="B17" s="16" t="s">
        <v>38</v>
      </c>
      <c r="C17" s="22"/>
      <c r="D17" s="22"/>
      <c r="E17" s="22"/>
      <c r="F17" s="22"/>
      <c r="G17" s="22"/>
      <c r="H17" s="22"/>
    </row>
    <row r="18" spans="1:8" ht="22.8">
      <c r="A18" s="4"/>
      <c r="B18" s="16" t="s">
        <v>39</v>
      </c>
      <c r="C18" s="4"/>
      <c r="D18" s="4"/>
      <c r="E18" s="4"/>
      <c r="F18" s="4"/>
      <c r="G18" s="4"/>
      <c r="H18" s="4"/>
    </row>
    <row r="19" spans="1:8" ht="23.4">
      <c r="A19" s="20"/>
      <c r="B19" s="16" t="s">
        <v>40</v>
      </c>
      <c r="C19" s="20"/>
      <c r="D19" s="20"/>
      <c r="E19" s="20"/>
      <c r="F19" s="20"/>
      <c r="G19" s="20"/>
      <c r="H19" s="20"/>
    </row>
    <row r="20" spans="1:8" ht="12" customHeight="1">
      <c r="A20" s="20"/>
      <c r="B20" s="15"/>
      <c r="C20" s="20"/>
      <c r="D20" s="20"/>
      <c r="E20" s="20"/>
      <c r="F20" s="20"/>
      <c r="G20" s="20"/>
      <c r="H20" s="20"/>
    </row>
    <row r="21" spans="1:8" ht="22.8">
      <c r="A21" s="4"/>
      <c r="B21" s="23" t="s">
        <v>36</v>
      </c>
      <c r="C21" s="24"/>
      <c r="D21" s="24"/>
      <c r="E21" s="24"/>
      <c r="F21" s="24"/>
      <c r="G21" s="24"/>
      <c r="H21" s="4"/>
    </row>
    <row r="22" spans="1:8" ht="23.4">
      <c r="A22" s="20"/>
      <c r="B22" s="17" t="s">
        <v>71</v>
      </c>
      <c r="C22" s="20"/>
      <c r="D22" s="20"/>
      <c r="E22" s="20"/>
      <c r="F22" s="20"/>
      <c r="G22" s="20"/>
      <c r="H22" s="20"/>
    </row>
    <row r="23" spans="1:8" ht="23.4">
      <c r="A23" s="20"/>
      <c r="B23" s="17" t="s">
        <v>72</v>
      </c>
      <c r="C23" s="20"/>
      <c r="D23" s="20"/>
      <c r="E23" s="20"/>
      <c r="F23" s="20"/>
      <c r="G23" s="20"/>
      <c r="H23" s="20"/>
    </row>
    <row r="24" spans="1:8" ht="12" customHeight="1">
      <c r="A24" s="20"/>
      <c r="B24" s="15"/>
      <c r="C24" s="20"/>
      <c r="D24" s="20"/>
      <c r="E24" s="20"/>
      <c r="F24" s="20"/>
      <c r="G24" s="20"/>
      <c r="H24" s="20"/>
    </row>
    <row r="25" spans="1:8" ht="23.4">
      <c r="A25" s="20"/>
      <c r="B25" s="23" t="s">
        <v>96</v>
      </c>
      <c r="C25" s="20"/>
      <c r="D25" s="20"/>
      <c r="E25" s="20"/>
      <c r="F25" s="20"/>
      <c r="G25" s="20"/>
      <c r="H25" s="20"/>
    </row>
    <row r="26" spans="1:8" ht="23.4">
      <c r="A26" s="20"/>
      <c r="B26" s="17" t="s">
        <v>97</v>
      </c>
      <c r="C26" s="20"/>
      <c r="D26" s="20"/>
      <c r="E26" s="20"/>
      <c r="F26" s="20"/>
      <c r="G26" s="20"/>
      <c r="H26" s="20"/>
    </row>
    <row r="27" spans="1:8" ht="12" customHeight="1">
      <c r="A27" s="20"/>
      <c r="B27" s="15"/>
      <c r="C27" s="20"/>
      <c r="D27" s="20"/>
      <c r="E27" s="20"/>
      <c r="F27" s="20"/>
      <c r="G27" s="20"/>
      <c r="H27" s="20"/>
    </row>
    <row r="28" spans="1:8" ht="22.8">
      <c r="A28" s="4"/>
      <c r="B28" s="23" t="s">
        <v>37</v>
      </c>
      <c r="C28" s="24"/>
      <c r="D28" s="24"/>
      <c r="E28" s="24"/>
      <c r="F28" s="24"/>
      <c r="G28" s="24"/>
      <c r="H28" s="4"/>
    </row>
    <row r="29" spans="1:8" ht="22.8">
      <c r="A29" s="4"/>
      <c r="B29" s="17" t="s">
        <v>60</v>
      </c>
      <c r="C29" s="4"/>
      <c r="D29" s="4"/>
      <c r="E29" s="4"/>
      <c r="F29" s="4"/>
      <c r="G29" s="4"/>
      <c r="H29" s="4"/>
    </row>
    <row r="30" spans="1:8" ht="22.8">
      <c r="A30" s="4"/>
      <c r="B30" s="17" t="s">
        <v>61</v>
      </c>
      <c r="C30" s="4"/>
      <c r="D30" s="4"/>
      <c r="E30" s="4"/>
      <c r="F30" s="4"/>
      <c r="G30" s="4"/>
      <c r="H30" s="4"/>
    </row>
    <row r="31" spans="1:8" ht="23.4" thickBot="1">
      <c r="A31" s="4"/>
      <c r="B31" s="178" t="s">
        <v>62</v>
      </c>
      <c r="C31" s="179"/>
      <c r="D31" s="179"/>
      <c r="E31" s="179"/>
      <c r="F31" s="179"/>
      <c r="G31" s="179"/>
      <c r="H31" s="4"/>
    </row>
    <row r="36" spans="11:11">
      <c r="K36" s="821"/>
    </row>
    <row r="50" spans="10:10">
      <c r="J50" s="819"/>
    </row>
  </sheetData>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oddHeader>&amp;C&amp;"Arial"&amp;8&amp;K000000INTERNAL&amp;1#</oddHeader>
  </headerFooter>
  <rowBreaks count="1" manualBreakCount="1">
    <brk id="3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8C5E-9F0B-454E-B9D0-B5F3C6F70314}">
  <dimension ref="B1:AC98"/>
  <sheetViews>
    <sheetView showGridLines="0" zoomScaleNormal="100" workbookViewId="0"/>
  </sheetViews>
  <sheetFormatPr defaultColWidth="11.44140625" defaultRowHeight="13.8"/>
  <cols>
    <col min="1" max="1" width="4.33203125" style="1" customWidth="1"/>
    <col min="2" max="2" width="37.5546875" style="1" customWidth="1"/>
    <col min="3" max="11" width="7.33203125" style="1" customWidth="1"/>
    <col min="12" max="13" width="7.33203125" style="31" customWidth="1"/>
    <col min="14" max="14" width="7.33203125" style="162" customWidth="1"/>
    <col min="15" max="15" width="4.33203125" style="1" customWidth="1"/>
    <col min="16" max="16" width="3.6640625" style="1" customWidth="1"/>
    <col min="17" max="17" width="11.44140625" style="1"/>
    <col min="18" max="19" width="11.44140625" style="1" bestFit="1" customWidth="1"/>
    <col min="20" max="16384" width="11.44140625" style="1"/>
  </cols>
  <sheetData>
    <row r="1" spans="2:29" s="3" customFormat="1" ht="7.2" customHeight="1">
      <c r="L1" s="29"/>
      <c r="M1" s="29"/>
      <c r="N1" s="158"/>
      <c r="P1" s="2"/>
      <c r="Q1" s="2"/>
      <c r="R1" s="2"/>
      <c r="S1" s="2"/>
      <c r="T1" s="2"/>
      <c r="U1" s="2"/>
      <c r="V1" s="2"/>
      <c r="W1" s="2"/>
      <c r="X1" s="1"/>
      <c r="Y1" s="1"/>
      <c r="Z1" s="1"/>
      <c r="AA1" s="1"/>
      <c r="AB1" s="1"/>
      <c r="AC1" s="1"/>
    </row>
    <row r="2" spans="2:29" s="3" customFormat="1" ht="19.5" customHeight="1">
      <c r="B2" s="32" t="s">
        <v>54</v>
      </c>
      <c r="C2" s="26"/>
      <c r="D2" s="26"/>
      <c r="E2" s="26"/>
      <c r="F2" s="26"/>
      <c r="G2" s="26"/>
      <c r="H2" s="26"/>
      <c r="I2" s="26"/>
      <c r="J2" s="26"/>
      <c r="K2" s="26"/>
      <c r="L2" s="26"/>
      <c r="M2" s="26"/>
      <c r="N2" s="159"/>
      <c r="P2" s="2"/>
      <c r="Q2" s="2"/>
      <c r="R2" s="2"/>
      <c r="S2" s="2"/>
      <c r="T2" s="2"/>
      <c r="U2" s="2"/>
      <c r="V2" s="2"/>
      <c r="W2" s="2"/>
      <c r="X2" s="1"/>
      <c r="Y2" s="1"/>
      <c r="Z2" s="1"/>
      <c r="AA2" s="1"/>
      <c r="AB2" s="1"/>
      <c r="AC2" s="1"/>
    </row>
    <row r="3" spans="2:29" s="3" customFormat="1" ht="4.2" customHeight="1" thickBot="1">
      <c r="B3" s="5"/>
      <c r="C3" s="5"/>
      <c r="D3" s="486"/>
      <c r="E3" s="486"/>
      <c r="F3" s="486"/>
      <c r="G3" s="486"/>
      <c r="H3" s="486"/>
      <c r="I3" s="486"/>
      <c r="J3" s="5"/>
      <c r="K3" s="5"/>
      <c r="L3" s="27"/>
      <c r="M3" s="27"/>
      <c r="N3" s="160"/>
      <c r="P3" s="2"/>
      <c r="Q3" s="2"/>
      <c r="R3" s="2"/>
      <c r="S3" s="2"/>
      <c r="T3" s="2"/>
      <c r="U3" s="2"/>
      <c r="V3" s="2"/>
      <c r="W3" s="2"/>
      <c r="X3" s="2"/>
      <c r="Y3" s="1"/>
      <c r="Z3" s="1"/>
      <c r="AA3" s="1"/>
      <c r="AB3" s="1"/>
      <c r="AC3" s="1"/>
    </row>
    <row r="4" spans="2:29" ht="7.2" customHeight="1">
      <c r="L4" s="30"/>
      <c r="M4" s="29"/>
      <c r="N4" s="158"/>
    </row>
    <row r="5" spans="2:29" ht="16.649999999999999" customHeight="1">
      <c r="B5" s="75" t="s">
        <v>53</v>
      </c>
      <c r="C5" s="109"/>
      <c r="D5" s="109"/>
      <c r="E5" s="109"/>
      <c r="F5" s="109"/>
      <c r="G5" s="109"/>
      <c r="H5" s="109"/>
      <c r="I5" s="109"/>
      <c r="J5" s="109"/>
      <c r="K5" s="109"/>
      <c r="L5" s="109"/>
      <c r="M5" s="109"/>
      <c r="N5" s="73"/>
    </row>
    <row r="6" spans="2:29" ht="16.649999999999999" customHeight="1">
      <c r="B6" s="495" t="s">
        <v>100</v>
      </c>
      <c r="C6" s="483"/>
      <c r="D6" s="483"/>
      <c r="E6" s="483"/>
      <c r="F6" s="483"/>
      <c r="G6" s="483"/>
      <c r="H6" s="483"/>
      <c r="I6" s="961" t="s">
        <v>99</v>
      </c>
      <c r="J6" s="962"/>
      <c r="K6" s="963"/>
      <c r="L6" s="961" t="s">
        <v>102</v>
      </c>
      <c r="M6" s="962"/>
      <c r="N6" s="963"/>
    </row>
    <row r="7" spans="2:29" ht="16.649999999999999" customHeight="1">
      <c r="B7" s="495" t="s">
        <v>101</v>
      </c>
      <c r="C7" s="483"/>
      <c r="D7" s="483"/>
      <c r="E7" s="483"/>
      <c r="F7" s="483"/>
      <c r="G7" s="483"/>
      <c r="H7" s="483"/>
      <c r="I7" s="68">
        <v>2026</v>
      </c>
      <c r="J7" s="69">
        <v>2025</v>
      </c>
      <c r="K7" s="34" t="s">
        <v>19</v>
      </c>
      <c r="L7" s="68">
        <v>2026</v>
      </c>
      <c r="M7" s="69">
        <v>2025</v>
      </c>
      <c r="N7" s="34" t="s">
        <v>19</v>
      </c>
    </row>
    <row r="8" spans="2:29" ht="16.649999999999999" customHeight="1">
      <c r="B8" s="308" t="s">
        <v>0</v>
      </c>
      <c r="C8" s="635"/>
      <c r="D8" s="635"/>
      <c r="E8" s="635"/>
      <c r="F8" s="635"/>
      <c r="G8" s="635"/>
      <c r="H8" s="635"/>
      <c r="I8" s="565">
        <v>14288.059688753921</v>
      </c>
      <c r="J8" s="646">
        <v>16344.754234163927</v>
      </c>
      <c r="K8" s="566">
        <v>-0.12583208752757435</v>
      </c>
      <c r="L8" s="565">
        <v>13783.17943864203</v>
      </c>
      <c r="M8" s="646">
        <v>14031.643628979251</v>
      </c>
      <c r="N8" s="566">
        <v>-1.7707418810443132E-2</v>
      </c>
      <c r="Q8" s="834"/>
      <c r="R8" s="834"/>
      <c r="W8" s="12"/>
    </row>
    <row r="9" spans="2:29" ht="16.649999999999999" customHeight="1">
      <c r="B9" s="312" t="s">
        <v>1</v>
      </c>
      <c r="C9" s="636"/>
      <c r="D9" s="636"/>
      <c r="E9" s="636"/>
      <c r="F9" s="636"/>
      <c r="G9" s="636"/>
      <c r="H9" s="636"/>
      <c r="I9" s="565">
        <v>12503.11553435705</v>
      </c>
      <c r="J9" s="646">
        <v>11014.627468577457</v>
      </c>
      <c r="K9" s="566">
        <v>0.13513739525244528</v>
      </c>
      <c r="L9" s="565">
        <v>11904.569297594349</v>
      </c>
      <c r="M9" s="646">
        <v>11412.02286191474</v>
      </c>
      <c r="N9" s="566">
        <v>4.3160309231712102E-2</v>
      </c>
      <c r="Q9" s="834"/>
      <c r="R9" s="834"/>
      <c r="W9" s="12"/>
    </row>
    <row r="10" spans="2:29" ht="16.649999999999999" customHeight="1">
      <c r="B10" s="312" t="s">
        <v>3</v>
      </c>
      <c r="C10" s="636"/>
      <c r="D10" s="636"/>
      <c r="E10" s="636"/>
      <c r="F10" s="636"/>
      <c r="G10" s="636"/>
      <c r="H10" s="636"/>
      <c r="I10" s="565">
        <v>1302.0640000000005</v>
      </c>
      <c r="J10" s="646">
        <v>1333.15</v>
      </c>
      <c r="K10" s="566">
        <v>-2.3317706184600051E-2</v>
      </c>
      <c r="L10" s="565">
        <v>1306.7189999999998</v>
      </c>
      <c r="M10" s="646">
        <v>1331.4870000000001</v>
      </c>
      <c r="N10" s="566">
        <v>-1.8601758785478428E-2</v>
      </c>
      <c r="Q10" s="834"/>
      <c r="R10" s="834"/>
      <c r="W10" s="12"/>
    </row>
    <row r="11" spans="2:29" ht="16.649999999999999" customHeight="1">
      <c r="B11" s="312" t="s">
        <v>2</v>
      </c>
      <c r="C11" s="636"/>
      <c r="D11" s="636"/>
      <c r="E11" s="636"/>
      <c r="F11" s="636"/>
      <c r="G11" s="636"/>
      <c r="H11" s="636"/>
      <c r="I11" s="565">
        <v>5870.5924878822798</v>
      </c>
      <c r="J11" s="646">
        <v>5060.6458105459988</v>
      </c>
      <c r="K11" s="566">
        <v>0.16004808628345701</v>
      </c>
      <c r="L11" s="565">
        <v>4753.1913089412201</v>
      </c>
      <c r="M11" s="646">
        <v>4362.6659301182299</v>
      </c>
      <c r="N11" s="566">
        <v>8.9515306713481735E-2</v>
      </c>
      <c r="Q11" s="834"/>
      <c r="R11" s="834"/>
      <c r="W11" s="12"/>
    </row>
    <row r="12" spans="2:29" ht="16.649999999999999" customHeight="1">
      <c r="B12" s="314" t="s">
        <v>5</v>
      </c>
      <c r="C12" s="636"/>
      <c r="D12" s="636"/>
      <c r="E12" s="636"/>
      <c r="F12" s="636"/>
      <c r="G12" s="636"/>
      <c r="H12" s="636"/>
      <c r="I12" s="568">
        <v>33963.83171099324</v>
      </c>
      <c r="J12" s="647">
        <v>33753.177513287381</v>
      </c>
      <c r="K12" s="569">
        <v>6.2410182751810872E-3</v>
      </c>
      <c r="L12" s="568">
        <v>31747.659045177599</v>
      </c>
      <c r="M12" s="647">
        <v>31137.819421012224</v>
      </c>
      <c r="N12" s="569">
        <v>1.9585174411855144E-2</v>
      </c>
      <c r="Q12" s="834"/>
      <c r="R12" s="834"/>
    </row>
    <row r="13" spans="2:29" ht="16.649999999999999" customHeight="1">
      <c r="B13" s="312" t="s">
        <v>6</v>
      </c>
      <c r="C13" s="637"/>
      <c r="D13" s="637"/>
      <c r="E13" s="637"/>
      <c r="F13" s="637"/>
      <c r="G13" s="637"/>
      <c r="H13" s="637"/>
      <c r="I13" s="565">
        <v>5817.6467573079999</v>
      </c>
      <c r="J13" s="646">
        <v>4953.4575642279997</v>
      </c>
      <c r="K13" s="566">
        <v>0.17446181417215478</v>
      </c>
      <c r="L13" s="565">
        <v>6817.9581534620002</v>
      </c>
      <c r="M13" s="646">
        <v>7133.9378976839998</v>
      </c>
      <c r="N13" s="566">
        <v>-4.4292471949409773E-2</v>
      </c>
      <c r="Q13" s="834"/>
      <c r="R13" s="834"/>
    </row>
    <row r="14" spans="2:29" ht="16.649999999999999" customHeight="1">
      <c r="B14" s="59" t="s">
        <v>92</v>
      </c>
      <c r="C14" s="636"/>
      <c r="D14" s="636"/>
      <c r="E14" s="636"/>
      <c r="F14" s="636"/>
      <c r="G14" s="636"/>
      <c r="H14" s="636"/>
      <c r="I14" s="568">
        <v>39781.478468301233</v>
      </c>
      <c r="J14" s="647">
        <v>38706.635077515384</v>
      </c>
      <c r="K14" s="569">
        <v>2.7768970065037424E-2</v>
      </c>
      <c r="L14" s="568">
        <v>38565.6171986396</v>
      </c>
      <c r="M14" s="647">
        <v>38271.757318696225</v>
      </c>
      <c r="N14" s="569">
        <v>7.6782437110569646E-3</v>
      </c>
      <c r="Q14" s="834"/>
      <c r="R14" s="834"/>
      <c r="S14" s="7"/>
      <c r="T14" s="8"/>
      <c r="W14" s="12"/>
    </row>
    <row r="15" spans="2:29" ht="16.649999999999999" customHeight="1">
      <c r="B15" s="312" t="s">
        <v>7</v>
      </c>
      <c r="C15" s="567"/>
      <c r="D15" s="567"/>
      <c r="E15" s="567"/>
      <c r="F15" s="567"/>
      <c r="G15" s="567"/>
      <c r="H15" s="567"/>
      <c r="I15" s="565">
        <v>256.83108506999997</v>
      </c>
      <c r="J15" s="646">
        <v>305.85877908999993</v>
      </c>
      <c r="K15" s="566">
        <v>-0.16029519952269666</v>
      </c>
      <c r="L15" s="565">
        <v>123.15630435</v>
      </c>
      <c r="M15" s="646">
        <v>478.25480491000002</v>
      </c>
      <c r="N15" s="566">
        <v>-0.74248809821539363</v>
      </c>
      <c r="Q15" s="834"/>
      <c r="R15" s="834"/>
    </row>
    <row r="16" spans="2:29" ht="16.649999999999999" customHeight="1">
      <c r="B16" s="312" t="s">
        <v>8</v>
      </c>
      <c r="C16" s="636"/>
      <c r="D16" s="636"/>
      <c r="E16" s="636"/>
      <c r="F16" s="636"/>
      <c r="G16" s="636"/>
      <c r="H16" s="636"/>
      <c r="I16" s="565">
        <v>7049.8059627789999</v>
      </c>
      <c r="J16" s="646">
        <v>5433.8369232160003</v>
      </c>
      <c r="K16" s="566">
        <v>0.29739005097094329</v>
      </c>
      <c r="L16" s="565">
        <v>7821.3298622230004</v>
      </c>
      <c r="M16" s="646">
        <v>6087.4252515669996</v>
      </c>
      <c r="N16" s="566">
        <v>0.28483382366127064</v>
      </c>
      <c r="Q16" s="834"/>
      <c r="R16" s="834"/>
      <c r="S16" s="9"/>
      <c r="T16" s="9"/>
      <c r="U16" s="9"/>
      <c r="V16" s="9"/>
      <c r="W16" s="9"/>
      <c r="X16" s="9"/>
      <c r="Y16" s="9"/>
      <c r="Z16" s="9"/>
    </row>
    <row r="17" spans="2:29" ht="16.649999999999999" customHeight="1">
      <c r="B17" s="312" t="s">
        <v>9</v>
      </c>
      <c r="C17" s="636"/>
      <c r="D17" s="636"/>
      <c r="E17" s="636"/>
      <c r="F17" s="636"/>
      <c r="G17" s="636"/>
      <c r="H17" s="636"/>
      <c r="I17" s="565">
        <v>1381.4534339799993</v>
      </c>
      <c r="J17" s="646">
        <v>1375.7857999730002</v>
      </c>
      <c r="K17" s="566">
        <v>4.1195613496740613E-3</v>
      </c>
      <c r="L17" s="565">
        <v>1290.781940757</v>
      </c>
      <c r="M17" s="646">
        <v>1317.7546974690001</v>
      </c>
      <c r="N17" s="566">
        <v>-2.0468723628006336E-2</v>
      </c>
      <c r="Q17" s="834"/>
      <c r="R17" s="834"/>
      <c r="S17" s="9"/>
      <c r="T17" s="9"/>
      <c r="U17" s="9"/>
      <c r="V17" s="9"/>
      <c r="W17" s="9"/>
      <c r="X17" s="9"/>
      <c r="Y17" s="9"/>
      <c r="Z17" s="9"/>
    </row>
    <row r="18" spans="2:29" ht="16.649999999999999" customHeight="1">
      <c r="B18" s="59" t="s">
        <v>29</v>
      </c>
      <c r="C18" s="636"/>
      <c r="D18" s="636"/>
      <c r="E18" s="636"/>
      <c r="F18" s="636"/>
      <c r="G18" s="636"/>
      <c r="H18" s="636"/>
      <c r="I18" s="568">
        <v>8688.0904818290001</v>
      </c>
      <c r="J18" s="647">
        <v>7115.4815022790008</v>
      </c>
      <c r="K18" s="569">
        <v>0.22101230662272298</v>
      </c>
      <c r="L18" s="568">
        <v>9235.2681073300009</v>
      </c>
      <c r="M18" s="647">
        <v>7883.4347539459995</v>
      </c>
      <c r="N18" s="569">
        <v>0.1714777118827997</v>
      </c>
      <c r="Q18" s="834"/>
      <c r="R18" s="834"/>
      <c r="S18" s="9"/>
      <c r="T18" s="9"/>
      <c r="U18" s="9"/>
      <c r="V18" s="9"/>
      <c r="W18" s="9"/>
      <c r="X18" s="9"/>
      <c r="Y18" s="9"/>
      <c r="Z18" s="9"/>
    </row>
    <row r="19" spans="2:29" ht="16.649999999999999" customHeight="1">
      <c r="B19" s="317" t="s">
        <v>88</v>
      </c>
      <c r="C19" s="648"/>
      <c r="D19" s="648"/>
      <c r="E19" s="648"/>
      <c r="F19" s="648"/>
      <c r="G19" s="648"/>
      <c r="H19" s="648"/>
      <c r="I19" s="649">
        <v>48469.56895013024</v>
      </c>
      <c r="J19" s="650">
        <v>45822.116579794383</v>
      </c>
      <c r="K19" s="621">
        <v>5.7776736823703878E-2</v>
      </c>
      <c r="L19" s="649">
        <v>47800.885305969598</v>
      </c>
      <c r="M19" s="650">
        <v>46155.192072642225</v>
      </c>
      <c r="N19" s="621">
        <v>3.565564694730905E-2</v>
      </c>
      <c r="Q19" s="834"/>
      <c r="R19" s="834"/>
      <c r="S19" s="9"/>
      <c r="T19" s="9"/>
      <c r="U19" s="9"/>
      <c r="V19" s="9"/>
      <c r="W19" s="9"/>
      <c r="X19" s="9"/>
      <c r="Y19" s="9"/>
      <c r="Z19" s="9"/>
    </row>
    <row r="20" spans="2:29" ht="16.649999999999999" customHeight="1">
      <c r="B20" s="317" t="s">
        <v>85</v>
      </c>
      <c r="C20" s="651"/>
      <c r="D20" s="651"/>
      <c r="E20" s="651"/>
      <c r="F20" s="651"/>
      <c r="G20" s="651"/>
      <c r="H20" s="651"/>
      <c r="I20" s="649">
        <v>2939.5093970542434</v>
      </c>
      <c r="J20" s="650">
        <v>3600.0346859273886</v>
      </c>
      <c r="K20" s="621">
        <v>-0.18347747910739653</v>
      </c>
      <c r="L20" s="649">
        <v>3311.7981813213714</v>
      </c>
      <c r="M20" s="650">
        <v>3530.9478021579407</v>
      </c>
      <c r="N20" s="621">
        <v>-6.2065381057923252E-2</v>
      </c>
      <c r="Q20" s="834"/>
      <c r="R20" s="834"/>
      <c r="S20" s="9"/>
      <c r="T20" s="9"/>
      <c r="U20" s="9"/>
      <c r="V20" s="9"/>
      <c r="W20" s="9"/>
      <c r="X20" s="9"/>
      <c r="Y20" s="9"/>
      <c r="Z20" s="9"/>
    </row>
    <row r="21" spans="2:29" ht="16.649999999999999" customHeight="1">
      <c r="B21" s="322" t="s">
        <v>90</v>
      </c>
      <c r="C21" s="652"/>
      <c r="D21" s="652"/>
      <c r="E21" s="652"/>
      <c r="F21" s="652"/>
      <c r="G21" s="652"/>
      <c r="H21" s="652"/>
      <c r="I21" s="653">
        <v>42720.987865355484</v>
      </c>
      <c r="J21" s="654">
        <v>42306.669763442769</v>
      </c>
      <c r="K21" s="628">
        <v>9.7932100122597454E-3</v>
      </c>
      <c r="L21" s="653">
        <v>41877.41537996097</v>
      </c>
      <c r="M21" s="654">
        <v>41802.705120854167</v>
      </c>
      <c r="N21" s="628">
        <v>1.7872111120753598E-3</v>
      </c>
      <c r="Q21" s="834"/>
      <c r="R21" s="834"/>
    </row>
    <row r="22" spans="2:29" ht="16.649999999999999" customHeight="1">
      <c r="B22" s="283" t="s">
        <v>89</v>
      </c>
      <c r="C22" s="655"/>
      <c r="D22" s="655"/>
      <c r="E22" s="655"/>
      <c r="F22" s="655"/>
      <c r="G22" s="655"/>
      <c r="H22" s="655"/>
      <c r="I22" s="656">
        <v>51409.078347184492</v>
      </c>
      <c r="J22" s="657">
        <v>49422.151265721768</v>
      </c>
      <c r="K22" s="658">
        <v>4.0203168631407049E-2</v>
      </c>
      <c r="L22" s="656">
        <v>51112.683487290968</v>
      </c>
      <c r="M22" s="657">
        <v>49686.139874800167</v>
      </c>
      <c r="N22" s="658">
        <v>2.8711097623712156E-2</v>
      </c>
      <c r="Q22" s="834"/>
      <c r="R22" s="834"/>
    </row>
    <row r="23" spans="2:29" ht="16.649999999999999" customHeight="1">
      <c r="J23" s="683"/>
      <c r="L23" s="1"/>
      <c r="M23" s="1"/>
      <c r="N23" s="161"/>
    </row>
    <row r="24" spans="2:29" ht="16.649999999999999" customHeight="1">
      <c r="L24" s="1"/>
      <c r="M24" s="1"/>
      <c r="N24" s="161"/>
    </row>
    <row r="25" spans="2:29" s="3" customFormat="1" ht="16.95" customHeight="1">
      <c r="B25" s="675"/>
      <c r="C25" s="26"/>
      <c r="D25" s="26"/>
      <c r="E25" s="26"/>
      <c r="F25" s="26"/>
      <c r="G25" s="26"/>
      <c r="H25" s="26"/>
      <c r="I25" s="26"/>
      <c r="J25" s="26"/>
      <c r="K25" s="26"/>
      <c r="L25" s="26"/>
      <c r="M25" s="26"/>
      <c r="N25" s="159"/>
      <c r="P25" s="2"/>
      <c r="Q25" s="2"/>
      <c r="R25" s="2"/>
      <c r="S25" s="2"/>
      <c r="T25" s="2"/>
      <c r="U25" s="2"/>
      <c r="V25" s="2"/>
      <c r="W25" s="2"/>
      <c r="X25" s="1"/>
      <c r="Y25" s="1"/>
      <c r="Z25" s="1"/>
      <c r="AA25" s="1"/>
      <c r="AB25" s="1"/>
      <c r="AC25" s="1"/>
    </row>
    <row r="26" spans="2:29" s="3" customFormat="1" ht="16.95" customHeight="1">
      <c r="B26" s="32" t="s">
        <v>55</v>
      </c>
      <c r="C26" s="26"/>
      <c r="D26" s="26"/>
      <c r="E26" s="26"/>
      <c r="F26" s="26"/>
      <c r="G26" s="26"/>
      <c r="H26" s="26"/>
      <c r="I26" s="26"/>
      <c r="J26" s="26"/>
      <c r="K26" s="26"/>
      <c r="L26" s="26"/>
      <c r="M26" s="26"/>
      <c r="N26" s="159"/>
      <c r="P26" s="2"/>
      <c r="Q26" s="2"/>
      <c r="R26" s="2"/>
      <c r="S26" s="2"/>
      <c r="T26" s="2"/>
      <c r="U26" s="2"/>
      <c r="V26" s="2"/>
      <c r="W26" s="2"/>
      <c r="X26" s="1"/>
      <c r="Y26" s="1"/>
      <c r="Z26" s="1"/>
      <c r="AA26" s="1"/>
      <c r="AB26" s="1"/>
      <c r="AC26" s="1"/>
    </row>
    <row r="27" spans="2:29" ht="16.95" customHeight="1">
      <c r="B27" s="940" t="s">
        <v>10</v>
      </c>
      <c r="C27" s="941"/>
      <c r="D27" s="941"/>
      <c r="E27" s="941"/>
      <c r="F27" s="941"/>
      <c r="G27" s="941"/>
      <c r="H27" s="941"/>
      <c r="I27" s="941"/>
      <c r="J27" s="941"/>
      <c r="K27" s="941"/>
      <c r="L27" s="941"/>
      <c r="M27" s="941"/>
      <c r="N27" s="942"/>
      <c r="P27" s="3"/>
      <c r="R27" s="3"/>
      <c r="S27" s="3"/>
      <c r="T27" s="3"/>
      <c r="U27" s="3"/>
      <c r="V27" s="3"/>
      <c r="W27" s="3"/>
      <c r="X27" s="3"/>
      <c r="Y27" s="3"/>
      <c r="Z27" s="3"/>
      <c r="AA27" s="3"/>
    </row>
    <row r="28" spans="2:29" ht="16.95" customHeight="1">
      <c r="B28" s="500" t="s">
        <v>100</v>
      </c>
      <c r="C28" s="463"/>
      <c r="D28" s="463"/>
      <c r="E28" s="463"/>
      <c r="F28" s="463"/>
      <c r="G28" s="463"/>
      <c r="H28" s="463"/>
      <c r="I28" s="943" t="s">
        <v>99</v>
      </c>
      <c r="J28" s="944"/>
      <c r="K28" s="945"/>
      <c r="L28" s="943" t="s">
        <v>98</v>
      </c>
      <c r="M28" s="944"/>
      <c r="N28" s="945"/>
      <c r="P28" s="3"/>
      <c r="R28" s="3"/>
      <c r="S28" s="3"/>
      <c r="T28" s="3"/>
      <c r="U28" s="3"/>
      <c r="V28" s="3"/>
      <c r="W28" s="3"/>
      <c r="X28" s="3"/>
      <c r="Y28" s="3"/>
      <c r="Z28" s="3"/>
      <c r="AA28" s="3"/>
    </row>
    <row r="29" spans="2:29" ht="16.95" customHeight="1">
      <c r="B29" s="500" t="s">
        <v>101</v>
      </c>
      <c r="C29" s="463"/>
      <c r="D29" s="463"/>
      <c r="E29" s="463"/>
      <c r="F29" s="463"/>
      <c r="G29" s="463"/>
      <c r="H29" s="463"/>
      <c r="I29" s="464">
        <v>2026</v>
      </c>
      <c r="J29" s="465">
        <v>2025</v>
      </c>
      <c r="K29" s="34" t="s">
        <v>19</v>
      </c>
      <c r="L29" s="51">
        <v>2026</v>
      </c>
      <c r="M29" s="52">
        <v>2025</v>
      </c>
      <c r="N29" s="34" t="s">
        <v>19</v>
      </c>
      <c r="P29" s="3"/>
      <c r="R29" s="3"/>
      <c r="S29" s="3"/>
      <c r="T29" s="3"/>
      <c r="U29" s="3"/>
      <c r="V29" s="3"/>
      <c r="W29" s="3"/>
      <c r="X29" s="3"/>
      <c r="Y29" s="3"/>
      <c r="Z29" s="3"/>
      <c r="AA29" s="3"/>
    </row>
    <row r="30" spans="2:29" ht="16.95" customHeight="1">
      <c r="B30" s="326" t="s">
        <v>0</v>
      </c>
      <c r="C30" s="561"/>
      <c r="D30" s="561"/>
      <c r="E30" s="561"/>
      <c r="F30" s="561"/>
      <c r="G30" s="561"/>
      <c r="H30" s="561"/>
      <c r="I30" s="562">
        <v>4133.0962489999974</v>
      </c>
      <c r="J30" s="562">
        <v>5238.8596689999986</v>
      </c>
      <c r="K30" s="563">
        <v>-0.21106948646537638</v>
      </c>
      <c r="L30" s="562">
        <v>3749.1454710000025</v>
      </c>
      <c r="M30" s="562">
        <v>3731.3164200000001</v>
      </c>
      <c r="N30" s="563">
        <v>4.7782200685093645E-3</v>
      </c>
      <c r="P30" s="3"/>
      <c r="Q30" s="834"/>
      <c r="R30" s="834"/>
      <c r="S30" s="3"/>
      <c r="T30" s="3"/>
      <c r="U30" s="3"/>
      <c r="V30" s="3"/>
      <c r="W30" s="3"/>
      <c r="X30" s="3"/>
      <c r="Y30" s="3"/>
      <c r="Z30" s="3"/>
      <c r="AA30" s="3"/>
    </row>
    <row r="31" spans="2:29" ht="16.95" customHeight="1">
      <c r="B31" s="330" t="s">
        <v>1</v>
      </c>
      <c r="C31" s="564"/>
      <c r="D31" s="564"/>
      <c r="E31" s="564"/>
      <c r="F31" s="564"/>
      <c r="G31" s="564"/>
      <c r="H31" s="564"/>
      <c r="I31" s="565">
        <v>265.65700000000004</v>
      </c>
      <c r="J31" s="565">
        <v>271.07200000000006</v>
      </c>
      <c r="K31" s="566">
        <v>-1.9976242474324279E-2</v>
      </c>
      <c r="L31" s="565">
        <v>479.38099999999997</v>
      </c>
      <c r="M31" s="565">
        <v>388.19499999999999</v>
      </c>
      <c r="N31" s="566">
        <v>0.23489740980692697</v>
      </c>
      <c r="Q31" s="834"/>
      <c r="R31" s="834"/>
      <c r="X31" s="3"/>
      <c r="Y31" s="3"/>
      <c r="Z31" s="3"/>
      <c r="AA31" s="3"/>
    </row>
    <row r="32" spans="2:29" ht="16.95" customHeight="1">
      <c r="B32" s="330" t="s">
        <v>3</v>
      </c>
      <c r="C32" s="564"/>
      <c r="D32" s="564"/>
      <c r="E32" s="564"/>
      <c r="F32" s="564"/>
      <c r="G32" s="564"/>
      <c r="H32" s="564"/>
      <c r="I32" s="565">
        <v>1270.3740000000003</v>
      </c>
      <c r="J32" s="565">
        <v>1305.5960000000002</v>
      </c>
      <c r="K32" s="566">
        <v>-2.6977717456242223E-2</v>
      </c>
      <c r="L32" s="565">
        <v>1286.3209999999999</v>
      </c>
      <c r="M32" s="565">
        <v>1302.7349999999999</v>
      </c>
      <c r="N32" s="566">
        <v>-1.2599646129105246E-2</v>
      </c>
      <c r="Q32" s="834"/>
      <c r="R32" s="834"/>
      <c r="X32" s="3"/>
      <c r="Y32" s="3"/>
      <c r="Z32" s="3"/>
      <c r="AA32" s="3"/>
    </row>
    <row r="33" spans="2:18" ht="16.95" customHeight="1">
      <c r="B33" s="330" t="s">
        <v>2</v>
      </c>
      <c r="C33" s="564"/>
      <c r="D33" s="564"/>
      <c r="E33" s="564"/>
      <c r="F33" s="564"/>
      <c r="G33" s="564"/>
      <c r="H33" s="564"/>
      <c r="I33" s="565">
        <v>218.9140000000001</v>
      </c>
      <c r="J33" s="565">
        <v>229.86200000000005</v>
      </c>
      <c r="K33" s="566">
        <v>-4.7628577146287543E-2</v>
      </c>
      <c r="L33" s="565">
        <v>97.197999999999993</v>
      </c>
      <c r="M33" s="565">
        <v>91.933000000000021</v>
      </c>
      <c r="N33" s="566">
        <v>5.7269968346512989E-2</v>
      </c>
      <c r="Q33" s="834"/>
      <c r="R33" s="834"/>
    </row>
    <row r="34" spans="2:18" ht="16.95" customHeight="1">
      <c r="B34" s="59" t="s">
        <v>5</v>
      </c>
      <c r="C34" s="567"/>
      <c r="D34" s="567"/>
      <c r="E34" s="567"/>
      <c r="F34" s="567"/>
      <c r="G34" s="567"/>
      <c r="H34" s="567"/>
      <c r="I34" s="568">
        <v>5888.0412489999962</v>
      </c>
      <c r="J34" s="568">
        <v>7045.3896689999992</v>
      </c>
      <c r="K34" s="569">
        <v>-0.16427032064562486</v>
      </c>
      <c r="L34" s="568">
        <v>5612.0454710000031</v>
      </c>
      <c r="M34" s="568">
        <v>5514.1794199999995</v>
      </c>
      <c r="N34" s="569">
        <v>1.774807157072944E-2</v>
      </c>
      <c r="Q34" s="834"/>
      <c r="R34" s="834"/>
    </row>
    <row r="35" spans="2:18" ht="16.95" customHeight="1">
      <c r="B35" s="330" t="s">
        <v>7</v>
      </c>
      <c r="C35" s="564"/>
      <c r="D35" s="564"/>
      <c r="E35" s="564"/>
      <c r="F35" s="564"/>
      <c r="G35" s="564"/>
      <c r="H35" s="564"/>
      <c r="I35" s="565">
        <v>69.688000000000002</v>
      </c>
      <c r="J35" s="565">
        <v>292.05100000000004</v>
      </c>
      <c r="K35" s="566">
        <v>-0.76138414181084813</v>
      </c>
      <c r="L35" s="565">
        <v>113.158</v>
      </c>
      <c r="M35" s="565">
        <v>255.34200000000001</v>
      </c>
      <c r="N35" s="566">
        <v>-0.55683749637740765</v>
      </c>
      <c r="Q35" s="834"/>
      <c r="R35" s="834"/>
    </row>
    <row r="36" spans="2:18" ht="16.95" customHeight="1">
      <c r="B36" s="330" t="s">
        <v>8</v>
      </c>
      <c r="C36" s="564"/>
      <c r="D36" s="564"/>
      <c r="E36" s="564"/>
      <c r="F36" s="564"/>
      <c r="G36" s="564"/>
      <c r="H36" s="564"/>
      <c r="I36" s="565">
        <v>1864.0660000000003</v>
      </c>
      <c r="J36" s="565">
        <v>790.46</v>
      </c>
      <c r="K36" s="807">
        <v>1.3582040836981002</v>
      </c>
      <c r="L36" s="565">
        <v>2807.0880000000002</v>
      </c>
      <c r="M36" s="565">
        <v>1727.4290000000001</v>
      </c>
      <c r="N36" s="566">
        <v>0.62500918995802435</v>
      </c>
      <c r="Q36" s="834"/>
      <c r="R36" s="834"/>
    </row>
    <row r="37" spans="2:18" ht="16.95" customHeight="1">
      <c r="B37" s="330" t="s">
        <v>9</v>
      </c>
      <c r="C37" s="564"/>
      <c r="D37" s="564"/>
      <c r="E37" s="564"/>
      <c r="F37" s="564"/>
      <c r="G37" s="564"/>
      <c r="H37" s="564"/>
      <c r="I37" s="565">
        <v>0.19700000000000273</v>
      </c>
      <c r="J37" s="565">
        <v>25.858999999999998</v>
      </c>
      <c r="K37" s="566">
        <v>-0.99238176263583266</v>
      </c>
      <c r="L37" s="565">
        <v>38.753</v>
      </c>
      <c r="M37" s="565">
        <v>30.071999999999999</v>
      </c>
      <c r="N37" s="566">
        <v>0.28867384942803942</v>
      </c>
      <c r="Q37" s="834"/>
      <c r="R37" s="834"/>
    </row>
    <row r="38" spans="2:18" ht="16.95" customHeight="1">
      <c r="B38" s="284" t="s">
        <v>22</v>
      </c>
      <c r="C38" s="643"/>
      <c r="D38" s="643"/>
      <c r="E38" s="643"/>
      <c r="F38" s="643"/>
      <c r="G38" s="643"/>
      <c r="H38" s="643"/>
      <c r="I38" s="644">
        <v>1933.9509999999996</v>
      </c>
      <c r="J38" s="644">
        <v>1108.3700000000001</v>
      </c>
      <c r="K38" s="645">
        <v>0.74486047078141726</v>
      </c>
      <c r="L38" s="644">
        <v>2958.9990000000003</v>
      </c>
      <c r="M38" s="644">
        <v>2012.8430000000001</v>
      </c>
      <c r="N38" s="645">
        <v>0.47005951283830893</v>
      </c>
      <c r="Q38" s="834"/>
      <c r="R38" s="834"/>
    </row>
    <row r="39" spans="2:18" ht="16.95" customHeight="1">
      <c r="B39" s="334" t="s">
        <v>4</v>
      </c>
      <c r="C39" s="335"/>
      <c r="D39" s="335"/>
      <c r="E39" s="335"/>
      <c r="F39" s="335"/>
      <c r="G39" s="335"/>
      <c r="H39" s="335"/>
      <c r="I39" s="687">
        <v>7821.9922489999972</v>
      </c>
      <c r="J39" s="688">
        <v>8153.7596689999991</v>
      </c>
      <c r="K39" s="689">
        <v>-4.0688888741884033E-2</v>
      </c>
      <c r="L39" s="687">
        <v>8571.0444710000029</v>
      </c>
      <c r="M39" s="688">
        <v>7527.0224199999993</v>
      </c>
      <c r="N39" s="689">
        <v>0.13870319400483511</v>
      </c>
      <c r="Q39" s="834"/>
      <c r="R39" s="834"/>
    </row>
    <row r="40" spans="2:18" ht="10.199999999999999" customHeight="1">
      <c r="L40" s="1"/>
      <c r="M40" s="1"/>
      <c r="N40" s="161"/>
      <c r="Q40" s="834"/>
      <c r="R40" s="834"/>
    </row>
    <row r="41" spans="2:18" ht="16.95" customHeight="1">
      <c r="B41" s="946" t="s">
        <v>11</v>
      </c>
      <c r="C41" s="947"/>
      <c r="D41" s="947"/>
      <c r="E41" s="947"/>
      <c r="F41" s="947"/>
      <c r="G41" s="947"/>
      <c r="H41" s="947"/>
      <c r="I41" s="947"/>
      <c r="J41" s="947"/>
      <c r="K41" s="947"/>
      <c r="L41" s="947"/>
      <c r="M41" s="947"/>
      <c r="N41" s="948"/>
      <c r="Q41" s="834"/>
      <c r="R41" s="834"/>
    </row>
    <row r="42" spans="2:18" ht="16.95" customHeight="1">
      <c r="B42" s="502" t="s">
        <v>100</v>
      </c>
      <c r="C42" s="470"/>
      <c r="D42" s="470"/>
      <c r="E42" s="470"/>
      <c r="F42" s="470"/>
      <c r="G42" s="470"/>
      <c r="H42" s="470"/>
      <c r="I42" s="949" t="s">
        <v>99</v>
      </c>
      <c r="J42" s="950"/>
      <c r="K42" s="951"/>
      <c r="L42" s="949" t="s">
        <v>98</v>
      </c>
      <c r="M42" s="950"/>
      <c r="N42" s="951"/>
      <c r="Q42" s="834"/>
      <c r="R42" s="834"/>
    </row>
    <row r="43" spans="2:18" ht="16.95" customHeight="1">
      <c r="B43" s="502" t="s">
        <v>101</v>
      </c>
      <c r="C43" s="470"/>
      <c r="D43" s="470"/>
      <c r="E43" s="470"/>
      <c r="F43" s="470"/>
      <c r="G43" s="470"/>
      <c r="H43" s="470"/>
      <c r="I43" s="54">
        <v>2026</v>
      </c>
      <c r="J43" s="56">
        <v>2025</v>
      </c>
      <c r="K43" s="34" t="s">
        <v>19</v>
      </c>
      <c r="L43" s="54">
        <v>2026</v>
      </c>
      <c r="M43" s="56">
        <v>2025</v>
      </c>
      <c r="N43" s="34" t="s">
        <v>19</v>
      </c>
      <c r="Q43" s="834"/>
      <c r="R43" s="834"/>
    </row>
    <row r="44" spans="2:18" ht="16.95" customHeight="1">
      <c r="B44" s="308" t="s">
        <v>0</v>
      </c>
      <c r="C44" s="635"/>
      <c r="D44" s="635"/>
      <c r="E44" s="635"/>
      <c r="F44" s="635"/>
      <c r="G44" s="635"/>
      <c r="H44" s="635"/>
      <c r="I44" s="562">
        <v>2770.0224063269998</v>
      </c>
      <c r="J44" s="562">
        <v>2873.0821652899999</v>
      </c>
      <c r="K44" s="563">
        <v>-3.5870801123641938E-2</v>
      </c>
      <c r="L44" s="562">
        <v>2630.8276818109998</v>
      </c>
      <c r="M44" s="562">
        <v>2327.820877652</v>
      </c>
      <c r="N44" s="563">
        <v>0.13016757735441975</v>
      </c>
      <c r="Q44" s="834"/>
      <c r="R44" s="834"/>
    </row>
    <row r="45" spans="2:18" ht="16.95" customHeight="1">
      <c r="B45" s="312" t="s">
        <v>1</v>
      </c>
      <c r="C45" s="636"/>
      <c r="D45" s="636"/>
      <c r="E45" s="636"/>
      <c r="F45" s="636"/>
      <c r="G45" s="636"/>
      <c r="H45" s="636"/>
      <c r="I45" s="565">
        <v>1171.5979319999997</v>
      </c>
      <c r="J45" s="565">
        <v>1213.9199569999998</v>
      </c>
      <c r="K45" s="566">
        <v>-3.4863933784062606E-2</v>
      </c>
      <c r="L45" s="565">
        <v>2170.3004634876002</v>
      </c>
      <c r="M45" s="565">
        <v>1735.8383550000001</v>
      </c>
      <c r="N45" s="566">
        <v>0.25028949685098989</v>
      </c>
      <c r="Q45" s="834"/>
      <c r="R45" s="834"/>
    </row>
    <row r="46" spans="2:18" ht="16.95" customHeight="1">
      <c r="B46" s="312" t="s">
        <v>2</v>
      </c>
      <c r="C46" s="636"/>
      <c r="D46" s="636"/>
      <c r="E46" s="636"/>
      <c r="F46" s="636"/>
      <c r="G46" s="636"/>
      <c r="H46" s="636"/>
      <c r="I46" s="565">
        <v>1505.3108040000002</v>
      </c>
      <c r="J46" s="565">
        <v>1089.9205980000002</v>
      </c>
      <c r="K46" s="566">
        <v>0.38111969510645038</v>
      </c>
      <c r="L46" s="565">
        <v>730.06627700000001</v>
      </c>
      <c r="M46" s="565">
        <v>611.81481599999995</v>
      </c>
      <c r="N46" s="566">
        <v>0.19327982570464597</v>
      </c>
      <c r="Q46" s="834"/>
      <c r="R46" s="834"/>
    </row>
    <row r="47" spans="2:18" ht="16.95" customHeight="1">
      <c r="B47" s="314" t="s">
        <v>5</v>
      </c>
      <c r="C47" s="636"/>
      <c r="D47" s="636"/>
      <c r="E47" s="636"/>
      <c r="F47" s="636"/>
      <c r="G47" s="636"/>
      <c r="H47" s="636"/>
      <c r="I47" s="568">
        <v>5446.9311423269992</v>
      </c>
      <c r="J47" s="568">
        <v>5176.9227202900001</v>
      </c>
      <c r="K47" s="569">
        <v>5.2156162381707949E-2</v>
      </c>
      <c r="L47" s="568">
        <v>5531.1944222986003</v>
      </c>
      <c r="M47" s="568">
        <v>4675.4740486520004</v>
      </c>
      <c r="N47" s="569">
        <v>0.18302323245560848</v>
      </c>
      <c r="Q47" s="834"/>
      <c r="R47" s="834"/>
    </row>
    <row r="48" spans="2:18" ht="16.95" customHeight="1">
      <c r="B48" s="312" t="s">
        <v>6</v>
      </c>
      <c r="C48" s="636"/>
      <c r="D48" s="636"/>
      <c r="E48" s="636"/>
      <c r="F48" s="636"/>
      <c r="G48" s="636"/>
      <c r="H48" s="636"/>
      <c r="I48" s="565">
        <v>5817.6467573079999</v>
      </c>
      <c r="J48" s="565">
        <v>4953.4575642279997</v>
      </c>
      <c r="K48" s="566">
        <v>0.17446181417215478</v>
      </c>
      <c r="L48" s="565">
        <v>6817.9581534620002</v>
      </c>
      <c r="M48" s="565">
        <v>7133.9378976839998</v>
      </c>
      <c r="N48" s="566">
        <v>-4.4292471949409773E-2</v>
      </c>
      <c r="Q48" s="834"/>
      <c r="R48" s="834"/>
    </row>
    <row r="49" spans="2:18" ht="16.95" customHeight="1">
      <c r="B49" s="59" t="s">
        <v>82</v>
      </c>
      <c r="C49" s="636"/>
      <c r="D49" s="636"/>
      <c r="E49" s="636"/>
      <c r="F49" s="636"/>
      <c r="G49" s="636"/>
      <c r="H49" s="636"/>
      <c r="I49" s="638">
        <v>11264.577899634998</v>
      </c>
      <c r="J49" s="638">
        <v>10130.380284518</v>
      </c>
      <c r="K49" s="569">
        <v>0.11196002353932988</v>
      </c>
      <c r="L49" s="638">
        <v>12349.1525757606</v>
      </c>
      <c r="M49" s="638">
        <v>11809.411946336</v>
      </c>
      <c r="N49" s="569">
        <v>4.5704276544613176E-2</v>
      </c>
      <c r="Q49" s="834"/>
      <c r="R49" s="834"/>
    </row>
    <row r="50" spans="2:18" ht="16.95" customHeight="1">
      <c r="B50" s="312" t="s">
        <v>7</v>
      </c>
      <c r="C50" s="636"/>
      <c r="D50" s="636"/>
      <c r="E50" s="636"/>
      <c r="F50" s="636"/>
      <c r="G50" s="636"/>
      <c r="H50" s="636"/>
      <c r="I50" s="565">
        <v>0</v>
      </c>
      <c r="J50" s="818">
        <v>-9.655000000009295E-3</v>
      </c>
      <c r="K50" s="773" t="s">
        <v>120</v>
      </c>
      <c r="L50" s="565">
        <v>0</v>
      </c>
      <c r="M50" s="565">
        <v>89.410239000000004</v>
      </c>
      <c r="N50" s="773" t="s">
        <v>120</v>
      </c>
      <c r="Q50" s="834"/>
      <c r="R50" s="834"/>
    </row>
    <row r="51" spans="2:18" ht="16.95" customHeight="1">
      <c r="B51" s="312" t="s">
        <v>8</v>
      </c>
      <c r="C51" s="636"/>
      <c r="D51" s="636"/>
      <c r="E51" s="636"/>
      <c r="F51" s="636"/>
      <c r="G51" s="636"/>
      <c r="H51" s="636"/>
      <c r="I51" s="565">
        <v>3464.8319627789997</v>
      </c>
      <c r="J51" s="565">
        <v>3091.7479232159999</v>
      </c>
      <c r="K51" s="566">
        <v>0.12067091135131158</v>
      </c>
      <c r="L51" s="565">
        <v>3543.3778622230002</v>
      </c>
      <c r="M51" s="565">
        <v>2990.2512515670001</v>
      </c>
      <c r="N51" s="566">
        <v>0.18497663377488482</v>
      </c>
      <c r="Q51" s="834"/>
      <c r="R51" s="834"/>
    </row>
    <row r="52" spans="2:18" ht="16.95" customHeight="1">
      <c r="B52" s="312" t="s">
        <v>9</v>
      </c>
      <c r="C52" s="636"/>
      <c r="D52" s="636"/>
      <c r="E52" s="636"/>
      <c r="F52" s="636"/>
      <c r="G52" s="636"/>
      <c r="H52" s="636"/>
      <c r="I52" s="565">
        <v>1079.0364339799999</v>
      </c>
      <c r="J52" s="565">
        <v>976.32279997299997</v>
      </c>
      <c r="K52" s="566">
        <v>0.10520458398578869</v>
      </c>
      <c r="L52" s="565">
        <v>1007.0609407569999</v>
      </c>
      <c r="M52" s="565">
        <v>1049.777697469</v>
      </c>
      <c r="N52" s="566">
        <v>-4.0691240454993172E-2</v>
      </c>
      <c r="Q52" s="834"/>
      <c r="R52" s="834"/>
    </row>
    <row r="53" spans="2:18" ht="16.95" customHeight="1">
      <c r="B53" s="290" t="s">
        <v>22</v>
      </c>
      <c r="C53" s="639"/>
      <c r="D53" s="639"/>
      <c r="E53" s="639"/>
      <c r="F53" s="639"/>
      <c r="G53" s="639"/>
      <c r="H53" s="639"/>
      <c r="I53" s="640">
        <v>4543.8683967589996</v>
      </c>
      <c r="J53" s="640">
        <v>4068.0610681889993</v>
      </c>
      <c r="K53" s="604">
        <v>0.11696169762314268</v>
      </c>
      <c r="L53" s="640">
        <v>4550.4388029800002</v>
      </c>
      <c r="M53" s="640">
        <v>4129.4391880359999</v>
      </c>
      <c r="N53" s="604">
        <v>0.10195079665145323</v>
      </c>
      <c r="Q53" s="834"/>
      <c r="R53" s="834"/>
    </row>
    <row r="54" spans="2:18" ht="16.95" customHeight="1">
      <c r="B54" s="342" t="s">
        <v>4</v>
      </c>
      <c r="C54" s="641"/>
      <c r="D54" s="641"/>
      <c r="E54" s="641"/>
      <c r="F54" s="641"/>
      <c r="G54" s="641"/>
      <c r="H54" s="641"/>
      <c r="I54" s="642">
        <v>15808.446296393999</v>
      </c>
      <c r="J54" s="504">
        <v>14198.441352707001</v>
      </c>
      <c r="K54" s="607">
        <v>0.11339307630270579</v>
      </c>
      <c r="L54" s="642">
        <v>16899.591378740599</v>
      </c>
      <c r="M54" s="504">
        <v>15938.851134372</v>
      </c>
      <c r="N54" s="607">
        <v>6.0276630747668536E-2</v>
      </c>
      <c r="Q54" s="834"/>
      <c r="R54" s="834"/>
    </row>
    <row r="55" spans="2:18" ht="16.95" customHeight="1">
      <c r="B55" s="676"/>
      <c r="C55" s="677"/>
      <c r="D55" s="677"/>
      <c r="E55" s="677"/>
      <c r="F55" s="677"/>
      <c r="G55" s="677"/>
      <c r="H55" s="677"/>
      <c r="I55" s="677"/>
      <c r="J55" s="677"/>
      <c r="K55" s="677"/>
      <c r="L55" s="678"/>
      <c r="M55" s="679"/>
      <c r="N55" s="680"/>
      <c r="Q55" s="834"/>
      <c r="R55" s="834"/>
    </row>
    <row r="56" spans="2:18">
      <c r="L56" s="1"/>
      <c r="M56" s="1"/>
      <c r="N56" s="161"/>
      <c r="Q56" s="834"/>
      <c r="R56" s="834"/>
    </row>
    <row r="57" spans="2:18" ht="16.95" customHeight="1">
      <c r="B57" s="952" t="s">
        <v>30</v>
      </c>
      <c r="C57" s="953"/>
      <c r="D57" s="953"/>
      <c r="E57" s="953"/>
      <c r="F57" s="953"/>
      <c r="G57" s="953"/>
      <c r="H57" s="953"/>
      <c r="I57" s="953"/>
      <c r="J57" s="953"/>
      <c r="K57" s="953"/>
      <c r="L57" s="953"/>
      <c r="M57" s="953"/>
      <c r="N57" s="954"/>
      <c r="Q57" s="834"/>
      <c r="R57" s="834"/>
    </row>
    <row r="58" spans="2:18" ht="16.95" customHeight="1">
      <c r="B58" s="576" t="s">
        <v>100</v>
      </c>
      <c r="C58" s="473"/>
      <c r="D58" s="473"/>
      <c r="E58" s="473"/>
      <c r="F58" s="473"/>
      <c r="G58" s="473"/>
      <c r="H58" s="473"/>
      <c r="I58" s="955" t="s">
        <v>99</v>
      </c>
      <c r="J58" s="956"/>
      <c r="K58" s="957"/>
      <c r="L58" s="955" t="s">
        <v>98</v>
      </c>
      <c r="M58" s="956"/>
      <c r="N58" s="957"/>
      <c r="Q58" s="834"/>
      <c r="R58" s="834"/>
    </row>
    <row r="59" spans="2:18" ht="16.95" customHeight="1">
      <c r="B59" s="576" t="s">
        <v>101</v>
      </c>
      <c r="C59" s="473"/>
      <c r="D59" s="473"/>
      <c r="E59" s="473"/>
      <c r="F59" s="473"/>
      <c r="G59" s="473"/>
      <c r="H59" s="473"/>
      <c r="I59" s="474">
        <v>2026</v>
      </c>
      <c r="J59" s="475">
        <v>2025</v>
      </c>
      <c r="K59" s="34" t="s">
        <v>19</v>
      </c>
      <c r="L59" s="65">
        <v>2026</v>
      </c>
      <c r="M59" s="66">
        <v>2025</v>
      </c>
      <c r="N59" s="34" t="s">
        <v>19</v>
      </c>
      <c r="Q59" s="834"/>
      <c r="R59" s="834"/>
    </row>
    <row r="60" spans="2:18" ht="16.95" customHeight="1">
      <c r="B60" s="326" t="s">
        <v>0</v>
      </c>
      <c r="C60" s="561"/>
      <c r="D60" s="561"/>
      <c r="E60" s="561"/>
      <c r="F60" s="561"/>
      <c r="G60" s="561"/>
      <c r="H60" s="561"/>
      <c r="I60" s="562">
        <v>7384.941033426966</v>
      </c>
      <c r="J60" s="562">
        <v>8232.8123998739175</v>
      </c>
      <c r="K60" s="563">
        <v>-0.10298684401698943</v>
      </c>
      <c r="L60" s="562">
        <v>7403.2062858310283</v>
      </c>
      <c r="M60" s="562">
        <v>7972.5063313272549</v>
      </c>
      <c r="N60" s="563">
        <v>-7.1407913877623796E-2</v>
      </c>
      <c r="Q60" s="834"/>
      <c r="R60" s="834"/>
    </row>
    <row r="61" spans="2:18" ht="16.95" customHeight="1">
      <c r="B61" s="330" t="s">
        <v>1</v>
      </c>
      <c r="C61" s="564"/>
      <c r="D61" s="564"/>
      <c r="E61" s="564"/>
      <c r="F61" s="564"/>
      <c r="G61" s="564"/>
      <c r="H61" s="564"/>
      <c r="I61" s="565">
        <v>4787.7329999999984</v>
      </c>
      <c r="J61" s="565">
        <v>4377.487000000001</v>
      </c>
      <c r="K61" s="566">
        <v>9.3717240051197637E-2</v>
      </c>
      <c r="L61" s="565">
        <v>2932.9330000000004</v>
      </c>
      <c r="M61" s="565">
        <v>3528.4189999999999</v>
      </c>
      <c r="N61" s="566">
        <v>-0.16876850510100971</v>
      </c>
      <c r="Q61" s="834"/>
      <c r="R61" s="834"/>
    </row>
    <row r="62" spans="2:18" ht="16.95" customHeight="1">
      <c r="B62" s="330" t="s">
        <v>2</v>
      </c>
      <c r="C62" s="564"/>
      <c r="D62" s="564"/>
      <c r="E62" s="564"/>
      <c r="F62" s="564"/>
      <c r="G62" s="564"/>
      <c r="H62" s="564"/>
      <c r="I62" s="565">
        <v>2301.453892000005</v>
      </c>
      <c r="J62" s="565">
        <v>1788.1025611000009</v>
      </c>
      <c r="K62" s="566">
        <v>0.28709277760007335</v>
      </c>
      <c r="L62" s="565">
        <v>2443.2138704230247</v>
      </c>
      <c r="M62" s="565">
        <v>2246.5802319999998</v>
      </c>
      <c r="N62" s="566">
        <v>8.7525758315772917E-2</v>
      </c>
      <c r="Q62" s="834"/>
      <c r="R62" s="834"/>
    </row>
    <row r="63" spans="2:18" ht="16.95" customHeight="1">
      <c r="B63" s="59" t="s">
        <v>5</v>
      </c>
      <c r="C63" s="567"/>
      <c r="D63" s="567"/>
      <c r="E63" s="567"/>
      <c r="F63" s="567"/>
      <c r="G63" s="567"/>
      <c r="H63" s="567"/>
      <c r="I63" s="568">
        <v>14474.127925426968</v>
      </c>
      <c r="J63" s="568">
        <v>14398.401960973921</v>
      </c>
      <c r="K63" s="569">
        <v>5.2593311853841307E-3</v>
      </c>
      <c r="L63" s="568">
        <v>12779.353156254052</v>
      </c>
      <c r="M63" s="568">
        <v>13747.505563327255</v>
      </c>
      <c r="N63" s="569">
        <v>-7.0423859995069837E-2</v>
      </c>
      <c r="Q63" s="834"/>
      <c r="R63" s="834"/>
    </row>
    <row r="64" spans="2:18" ht="16.95" customHeight="1">
      <c r="B64" s="330" t="s">
        <v>7</v>
      </c>
      <c r="C64" s="564"/>
      <c r="D64" s="564"/>
      <c r="E64" s="564"/>
      <c r="F64" s="564"/>
      <c r="G64" s="564"/>
      <c r="H64" s="564"/>
      <c r="I64" s="565">
        <v>187.14308506999998</v>
      </c>
      <c r="J64" s="565">
        <v>13.817434090000006</v>
      </c>
      <c r="K64" s="807">
        <v>12.543982468166048</v>
      </c>
      <c r="L64" s="565">
        <v>9.9983043499999997</v>
      </c>
      <c r="M64" s="565">
        <v>133.50256590999999</v>
      </c>
      <c r="N64" s="566">
        <v>-0.92510777390795396</v>
      </c>
      <c r="Q64" s="834"/>
      <c r="R64" s="834"/>
    </row>
    <row r="65" spans="2:18" ht="16.95" customHeight="1">
      <c r="B65" s="330" t="s">
        <v>8</v>
      </c>
      <c r="C65" s="564"/>
      <c r="D65" s="564"/>
      <c r="E65" s="564"/>
      <c r="F65" s="564"/>
      <c r="G65" s="564"/>
      <c r="H65" s="564"/>
      <c r="I65" s="565">
        <v>1720.9079999999999</v>
      </c>
      <c r="J65" s="565">
        <v>1551.6289999999999</v>
      </c>
      <c r="K65" s="566">
        <v>0.10909760000618696</v>
      </c>
      <c r="L65" s="565">
        <v>1470.864</v>
      </c>
      <c r="M65" s="565">
        <v>1369.7449999999999</v>
      </c>
      <c r="N65" s="566">
        <v>7.382322987125356E-2</v>
      </c>
      <c r="Q65" s="834"/>
      <c r="R65" s="834"/>
    </row>
    <row r="66" spans="2:18" ht="16.95" customHeight="1">
      <c r="B66" s="330" t="s">
        <v>9</v>
      </c>
      <c r="C66" s="564"/>
      <c r="D66" s="564"/>
      <c r="E66" s="564"/>
      <c r="F66" s="564"/>
      <c r="G66" s="564"/>
      <c r="H66" s="564"/>
      <c r="I66" s="565">
        <v>215.54</v>
      </c>
      <c r="J66" s="565">
        <v>315.70399999999995</v>
      </c>
      <c r="K66" s="566">
        <v>-0.31727187492081177</v>
      </c>
      <c r="L66" s="565">
        <v>171.38800000000001</v>
      </c>
      <c r="M66" s="565">
        <v>163.33500000000001</v>
      </c>
      <c r="N66" s="566">
        <v>4.9303578534912962E-2</v>
      </c>
      <c r="Q66" s="834"/>
      <c r="R66" s="834"/>
    </row>
    <row r="67" spans="2:18" ht="16.95" customHeight="1">
      <c r="B67" s="294" t="s">
        <v>22</v>
      </c>
      <c r="C67" s="659"/>
      <c r="D67" s="659"/>
      <c r="E67" s="659"/>
      <c r="F67" s="659"/>
      <c r="G67" s="659"/>
      <c r="H67" s="659"/>
      <c r="I67" s="660">
        <v>2123.5910850700002</v>
      </c>
      <c r="J67" s="660">
        <v>1881.1504340900003</v>
      </c>
      <c r="K67" s="594">
        <v>0.12887892780211363</v>
      </c>
      <c r="L67" s="660">
        <v>1652.2503043499999</v>
      </c>
      <c r="M67" s="660">
        <v>1666.5825659099999</v>
      </c>
      <c r="N67" s="594">
        <v>-8.599790885352343E-3</v>
      </c>
      <c r="Q67" s="834"/>
      <c r="R67" s="834"/>
    </row>
    <row r="68" spans="2:18" ht="16.95" customHeight="1">
      <c r="B68" s="347" t="s">
        <v>4</v>
      </c>
      <c r="C68" s="661"/>
      <c r="D68" s="661"/>
      <c r="E68" s="661"/>
      <c r="F68" s="661"/>
      <c r="G68" s="661"/>
      <c r="H68" s="661"/>
      <c r="I68" s="662">
        <v>16597.719010496967</v>
      </c>
      <c r="J68" s="662">
        <v>16279.552395063922</v>
      </c>
      <c r="K68" s="597">
        <v>1.9543941240639739E-2</v>
      </c>
      <c r="L68" s="662">
        <v>14431.603460604052</v>
      </c>
      <c r="M68" s="662">
        <v>15414.088129237254</v>
      </c>
      <c r="N68" s="597">
        <v>-6.3739396089843137E-2</v>
      </c>
      <c r="Q68" s="834"/>
      <c r="R68" s="834"/>
    </row>
    <row r="69" spans="2:18" ht="10.199999999999999" customHeight="1">
      <c r="L69" s="1"/>
      <c r="M69" s="1"/>
      <c r="N69" s="161"/>
      <c r="Q69" s="834"/>
      <c r="R69" s="834"/>
    </row>
    <row r="70" spans="2:18" ht="16.95" customHeight="1">
      <c r="B70" s="970" t="s">
        <v>31</v>
      </c>
      <c r="C70" s="971"/>
      <c r="D70" s="971"/>
      <c r="E70" s="971"/>
      <c r="F70" s="971"/>
      <c r="G70" s="971"/>
      <c r="H70" s="971"/>
      <c r="I70" s="972"/>
      <c r="J70" s="972"/>
      <c r="K70" s="972"/>
      <c r="L70" s="972"/>
      <c r="M70" s="972"/>
      <c r="N70" s="973"/>
      <c r="Q70" s="834"/>
      <c r="R70" s="834"/>
    </row>
    <row r="71" spans="2:18" ht="16.95" customHeight="1">
      <c r="B71" s="700" t="s">
        <v>100</v>
      </c>
      <c r="C71" s="696"/>
      <c r="D71" s="696"/>
      <c r="E71" s="696"/>
      <c r="F71" s="696"/>
      <c r="G71" s="696"/>
      <c r="H71" s="696"/>
      <c r="I71" s="910" t="s">
        <v>99</v>
      </c>
      <c r="J71" s="911"/>
      <c r="K71" s="912"/>
      <c r="L71" s="911" t="s">
        <v>98</v>
      </c>
      <c r="M71" s="911"/>
      <c r="N71" s="912"/>
      <c r="Q71" s="834"/>
      <c r="R71" s="834"/>
    </row>
    <row r="72" spans="2:18" ht="16.95" customHeight="1">
      <c r="B72" s="692" t="s">
        <v>101</v>
      </c>
      <c r="C72" s="13"/>
      <c r="D72" s="13"/>
      <c r="E72" s="13"/>
      <c r="F72" s="13"/>
      <c r="G72" s="13"/>
      <c r="H72" s="13"/>
      <c r="I72" s="698">
        <v>2026</v>
      </c>
      <c r="J72" s="699">
        <v>2025</v>
      </c>
      <c r="K72" s="34" t="s">
        <v>19</v>
      </c>
      <c r="L72" s="697">
        <v>2026</v>
      </c>
      <c r="M72" s="64">
        <v>2025</v>
      </c>
      <c r="N72" s="34" t="s">
        <v>19</v>
      </c>
      <c r="Q72" s="834"/>
      <c r="R72" s="834"/>
    </row>
    <row r="73" spans="2:18" ht="16.95" customHeight="1">
      <c r="B73" s="351" t="s">
        <v>1</v>
      </c>
      <c r="C73" s="663"/>
      <c r="D73" s="663"/>
      <c r="E73" s="663"/>
      <c r="F73" s="663"/>
      <c r="G73" s="663"/>
      <c r="H73" s="663"/>
      <c r="I73" s="565">
        <v>6039.1999999999989</v>
      </c>
      <c r="J73" s="562">
        <v>4924.579999999999</v>
      </c>
      <c r="K73" s="563">
        <v>0.22633808365383445</v>
      </c>
      <c r="L73" s="565">
        <v>6134.43</v>
      </c>
      <c r="M73" s="562">
        <v>5591.47</v>
      </c>
      <c r="N73" s="563">
        <v>9.7105054663621626E-2</v>
      </c>
      <c r="Q73" s="834"/>
      <c r="R73" s="834"/>
    </row>
    <row r="74" spans="2:18" ht="16.95" customHeight="1">
      <c r="B74" s="353" t="s">
        <v>2</v>
      </c>
      <c r="C74" s="664"/>
      <c r="D74" s="664"/>
      <c r="E74" s="664"/>
      <c r="F74" s="664"/>
      <c r="G74" s="664"/>
      <c r="H74" s="664"/>
      <c r="I74" s="665">
        <v>1789.16</v>
      </c>
      <c r="J74" s="665">
        <v>1868.65</v>
      </c>
      <c r="K74" s="583">
        <v>-4.2538731169560862E-2</v>
      </c>
      <c r="L74" s="665">
        <v>1370.91</v>
      </c>
      <c r="M74" s="665">
        <v>1302.71</v>
      </c>
      <c r="N74" s="583">
        <v>5.2352403835082217E-2</v>
      </c>
      <c r="Q74" s="834"/>
      <c r="R74" s="834"/>
    </row>
    <row r="75" spans="2:18" ht="16.95" customHeight="1">
      <c r="B75" s="356" t="s">
        <v>4</v>
      </c>
      <c r="C75" s="666"/>
      <c r="D75" s="666"/>
      <c r="E75" s="666"/>
      <c r="F75" s="666"/>
      <c r="G75" s="666"/>
      <c r="H75" s="666"/>
      <c r="I75" s="667">
        <v>7828.3599999999988</v>
      </c>
      <c r="J75" s="668">
        <v>6793.23</v>
      </c>
      <c r="K75" s="587">
        <v>0.15237670445428741</v>
      </c>
      <c r="L75" s="667">
        <v>7505.34</v>
      </c>
      <c r="M75" s="668">
        <v>6894.18</v>
      </c>
      <c r="N75" s="587">
        <v>8.8648686283212763E-2</v>
      </c>
      <c r="Q75" s="834"/>
      <c r="R75" s="834"/>
    </row>
    <row r="76" spans="2:18" ht="10.199999999999999" customHeight="1">
      <c r="L76" s="1"/>
      <c r="M76" s="1"/>
      <c r="N76" s="161"/>
      <c r="Q76" s="834"/>
      <c r="R76" s="834"/>
    </row>
    <row r="77" spans="2:18" ht="16.95" customHeight="1">
      <c r="B77" s="964" t="s">
        <v>32</v>
      </c>
      <c r="C77" s="965"/>
      <c r="D77" s="965"/>
      <c r="E77" s="965"/>
      <c r="F77" s="965"/>
      <c r="G77" s="965"/>
      <c r="H77" s="965"/>
      <c r="I77" s="965"/>
      <c r="J77" s="965"/>
      <c r="K77" s="965"/>
      <c r="L77" s="965"/>
      <c r="M77" s="965"/>
      <c r="N77" s="966"/>
      <c r="Q77" s="834"/>
      <c r="R77" s="834"/>
    </row>
    <row r="78" spans="2:18" ht="16.95" customHeight="1">
      <c r="B78" s="682" t="s">
        <v>100</v>
      </c>
      <c r="C78" s="480"/>
      <c r="D78" s="480"/>
      <c r="E78" s="480"/>
      <c r="F78" s="480"/>
      <c r="G78" s="480"/>
      <c r="H78" s="480"/>
      <c r="I78" s="931" t="s">
        <v>99</v>
      </c>
      <c r="J78" s="932"/>
      <c r="K78" s="933"/>
      <c r="L78" s="931" t="s">
        <v>98</v>
      </c>
      <c r="M78" s="932"/>
      <c r="N78" s="933"/>
      <c r="Q78" s="834"/>
      <c r="R78" s="834"/>
    </row>
    <row r="79" spans="2:18" ht="16.95" customHeight="1">
      <c r="B79" s="682" t="s">
        <v>101</v>
      </c>
      <c r="C79" s="480"/>
      <c r="D79" s="480"/>
      <c r="E79" s="480"/>
      <c r="F79" s="480"/>
      <c r="G79" s="480"/>
      <c r="H79" s="480"/>
      <c r="I79" s="481">
        <v>2026</v>
      </c>
      <c r="J79" s="482">
        <v>2025</v>
      </c>
      <c r="K79" s="34" t="s">
        <v>19</v>
      </c>
      <c r="L79" s="481">
        <v>2026</v>
      </c>
      <c r="M79" s="482">
        <v>2025</v>
      </c>
      <c r="N79" s="34" t="s">
        <v>19</v>
      </c>
      <c r="Q79" s="834"/>
      <c r="R79" s="834"/>
    </row>
    <row r="80" spans="2:18" ht="16.95" customHeight="1">
      <c r="B80" s="326" t="s">
        <v>1</v>
      </c>
      <c r="C80" s="561"/>
      <c r="D80" s="561"/>
      <c r="E80" s="561"/>
      <c r="F80" s="561"/>
      <c r="G80" s="561"/>
      <c r="H80" s="561"/>
      <c r="I80" s="562">
        <v>238.92760235707999</v>
      </c>
      <c r="J80" s="562">
        <v>227.56851157749799</v>
      </c>
      <c r="K80" s="563">
        <v>4.9915037457691991E-2</v>
      </c>
      <c r="L80" s="562">
        <v>187.52483410675001</v>
      </c>
      <c r="M80" s="562">
        <v>168.100506914741</v>
      </c>
      <c r="N80" s="563">
        <v>0.11555186565773323</v>
      </c>
      <c r="Q80" s="834"/>
      <c r="R80" s="834"/>
    </row>
    <row r="81" spans="2:29" ht="16.95" customHeight="1">
      <c r="B81" s="330" t="s">
        <v>2</v>
      </c>
      <c r="C81" s="564"/>
      <c r="D81" s="564"/>
      <c r="E81" s="564"/>
      <c r="F81" s="564"/>
      <c r="G81" s="564"/>
      <c r="H81" s="564"/>
      <c r="I81" s="565">
        <v>87.443791882270006</v>
      </c>
      <c r="J81" s="565">
        <v>111.66465144600002</v>
      </c>
      <c r="K81" s="566">
        <v>-0.21690713444301568</v>
      </c>
      <c r="L81" s="565">
        <v>132.201161518199</v>
      </c>
      <c r="M81" s="565">
        <v>138.37988211822699</v>
      </c>
      <c r="N81" s="566">
        <v>-4.4650425375771796E-2</v>
      </c>
      <c r="Q81" s="834"/>
      <c r="R81" s="834"/>
    </row>
    <row r="82" spans="2:29" ht="16.95" customHeight="1">
      <c r="B82" s="59" t="s">
        <v>5</v>
      </c>
      <c r="C82" s="567"/>
      <c r="D82" s="567"/>
      <c r="E82" s="567"/>
      <c r="F82" s="567"/>
      <c r="G82" s="567"/>
      <c r="H82" s="567"/>
      <c r="I82" s="568">
        <v>326.37139423934997</v>
      </c>
      <c r="J82" s="568">
        <v>339.23316302349804</v>
      </c>
      <c r="K82" s="569">
        <v>-3.7914243612017229E-2</v>
      </c>
      <c r="L82" s="568">
        <v>319.72599562494901</v>
      </c>
      <c r="M82" s="568">
        <v>306.48038903296799</v>
      </c>
      <c r="N82" s="569">
        <v>4.3218447463391207E-2</v>
      </c>
      <c r="Q82" s="834"/>
      <c r="R82" s="834"/>
    </row>
    <row r="83" spans="2:29" ht="16.95" customHeight="1">
      <c r="B83" s="330" t="s">
        <v>9</v>
      </c>
      <c r="C83" s="564"/>
      <c r="D83" s="564"/>
      <c r="E83" s="564"/>
      <c r="F83" s="564"/>
      <c r="G83" s="564"/>
      <c r="H83" s="564"/>
      <c r="I83" s="565">
        <v>86.679999999999993</v>
      </c>
      <c r="J83" s="565">
        <v>57.900000000000006</v>
      </c>
      <c r="K83" s="566">
        <v>0.49706390328151961</v>
      </c>
      <c r="L83" s="565">
        <v>73.58</v>
      </c>
      <c r="M83" s="565">
        <v>74.569999999999993</v>
      </c>
      <c r="N83" s="566">
        <v>-1.3276116400697258E-2</v>
      </c>
      <c r="Q83" s="834"/>
      <c r="R83" s="834"/>
    </row>
    <row r="84" spans="2:29" ht="16.95" customHeight="1">
      <c r="B84" s="257" t="s">
        <v>23</v>
      </c>
      <c r="C84" s="570"/>
      <c r="D84" s="570"/>
      <c r="E84" s="570"/>
      <c r="F84" s="570"/>
      <c r="G84" s="570"/>
      <c r="H84" s="570"/>
      <c r="I84" s="571">
        <v>86.679999999999993</v>
      </c>
      <c r="J84" s="571">
        <v>57.900000000000006</v>
      </c>
      <c r="K84" s="572">
        <v>0.49706390328151961</v>
      </c>
      <c r="L84" s="571">
        <v>73.58</v>
      </c>
      <c r="M84" s="571">
        <v>74.569999999999993</v>
      </c>
      <c r="N84" s="572">
        <v>-1.3276116400697258E-2</v>
      </c>
      <c r="Q84" s="834"/>
      <c r="R84" s="834"/>
    </row>
    <row r="85" spans="2:29" ht="16.95" customHeight="1">
      <c r="B85" s="360" t="s">
        <v>4</v>
      </c>
      <c r="C85" s="669"/>
      <c r="D85" s="669"/>
      <c r="E85" s="669"/>
      <c r="F85" s="669"/>
      <c r="G85" s="669"/>
      <c r="H85" s="669"/>
      <c r="I85" s="670">
        <v>413.05139423934997</v>
      </c>
      <c r="J85" s="670">
        <v>397.13316302349807</v>
      </c>
      <c r="K85" s="575">
        <v>4.0082855570815257E-2</v>
      </c>
      <c r="L85" s="670">
        <v>393.30599562494899</v>
      </c>
      <c r="M85" s="670">
        <v>381.05038903296798</v>
      </c>
      <c r="N85" s="575">
        <v>3.2162692769015067E-2</v>
      </c>
      <c r="Q85" s="834"/>
      <c r="R85" s="834"/>
    </row>
    <row r="86" spans="2:29" ht="10.199999999999999" customHeight="1">
      <c r="L86" s="1"/>
      <c r="M86" s="1"/>
      <c r="N86" s="161"/>
      <c r="Q86" s="834"/>
      <c r="R86" s="834"/>
    </row>
    <row r="87" spans="2:29" ht="10.199999999999999" customHeight="1">
      <c r="L87" s="1"/>
      <c r="M87" s="1"/>
      <c r="N87" s="161"/>
      <c r="Q87" s="834"/>
      <c r="R87" s="834"/>
    </row>
    <row r="88" spans="2:29">
      <c r="L88" s="1"/>
      <c r="M88" s="1"/>
      <c r="N88" s="161"/>
      <c r="Q88" s="834"/>
      <c r="R88" s="834"/>
    </row>
    <row r="89" spans="2:29" s="3" customFormat="1" ht="16.95" customHeight="1">
      <c r="B89" s="32" t="s">
        <v>75</v>
      </c>
      <c r="C89" s="26"/>
      <c r="D89" s="26"/>
      <c r="E89" s="26"/>
      <c r="F89" s="26"/>
      <c r="G89" s="26"/>
      <c r="H89" s="26"/>
      <c r="I89" s="26"/>
      <c r="J89" s="26"/>
      <c r="K89" s="26"/>
      <c r="L89" s="26"/>
      <c r="M89" s="26"/>
      <c r="N89" s="159"/>
      <c r="P89" s="2"/>
      <c r="Q89" s="834"/>
      <c r="R89" s="834"/>
      <c r="S89" s="2"/>
      <c r="T89" s="2"/>
      <c r="U89" s="2"/>
      <c r="V89" s="2"/>
      <c r="W89" s="2"/>
      <c r="X89" s="1"/>
      <c r="Y89" s="1"/>
      <c r="Z89" s="1"/>
      <c r="AA89" s="1"/>
      <c r="AB89" s="1"/>
      <c r="AC89" s="1"/>
    </row>
    <row r="90" spans="2:29" ht="16.95" customHeight="1">
      <c r="B90" s="75" t="s">
        <v>33</v>
      </c>
      <c r="C90" s="109"/>
      <c r="D90" s="109"/>
      <c r="E90" s="109"/>
      <c r="F90" s="109"/>
      <c r="G90" s="109"/>
      <c r="H90" s="109"/>
      <c r="I90" s="109"/>
      <c r="J90" s="109"/>
      <c r="K90" s="109"/>
      <c r="L90" s="962"/>
      <c r="M90" s="962"/>
      <c r="N90" s="963"/>
      <c r="Q90" s="834"/>
      <c r="R90" s="834"/>
    </row>
    <row r="91" spans="2:29" ht="16.95" customHeight="1">
      <c r="B91" s="495" t="s">
        <v>100</v>
      </c>
      <c r="C91" s="483"/>
      <c r="D91" s="483"/>
      <c r="E91" s="483"/>
      <c r="F91" s="483"/>
      <c r="G91" s="483"/>
      <c r="H91" s="483"/>
      <c r="I91" s="967" t="s">
        <v>99</v>
      </c>
      <c r="J91" s="968"/>
      <c r="K91" s="969"/>
      <c r="L91" s="967" t="s">
        <v>102</v>
      </c>
      <c r="M91" s="968"/>
      <c r="N91" s="969"/>
      <c r="Q91" s="834"/>
      <c r="R91" s="834"/>
    </row>
    <row r="92" spans="2:29" ht="16.95" customHeight="1">
      <c r="B92" s="495" t="s">
        <v>101</v>
      </c>
      <c r="C92" s="483"/>
      <c r="D92" s="483"/>
      <c r="E92" s="483"/>
      <c r="F92" s="483"/>
      <c r="G92" s="483"/>
      <c r="H92" s="483"/>
      <c r="I92" s="68">
        <v>2026</v>
      </c>
      <c r="J92" s="69">
        <v>2025</v>
      </c>
      <c r="K92" s="34" t="s">
        <v>19</v>
      </c>
      <c r="L92" s="68">
        <v>2026</v>
      </c>
      <c r="M92" s="69">
        <v>2025</v>
      </c>
      <c r="N92" s="34" t="s">
        <v>19</v>
      </c>
      <c r="Q92" s="834"/>
      <c r="R92" s="834"/>
    </row>
    <row r="93" spans="2:29" ht="16.95" customHeight="1">
      <c r="B93" s="61" t="s">
        <v>1</v>
      </c>
      <c r="C93" s="577"/>
      <c r="D93" s="577"/>
      <c r="E93" s="577"/>
      <c r="F93" s="577"/>
      <c r="G93" s="577"/>
      <c r="H93" s="577"/>
      <c r="I93" s="578">
        <v>2497.0555415631816</v>
      </c>
      <c r="J93" s="578">
        <v>3273.468781927389</v>
      </c>
      <c r="K93" s="563">
        <v>-0.237183639767923</v>
      </c>
      <c r="L93" s="578">
        <v>2782.7842890853581</v>
      </c>
      <c r="M93" s="578">
        <v>3085.6137061579407</v>
      </c>
      <c r="N93" s="563">
        <v>-9.8142361912713749E-2</v>
      </c>
      <c r="Q93" s="834"/>
      <c r="R93" s="834"/>
    </row>
    <row r="94" spans="2:29" ht="16.95" customHeight="1">
      <c r="B94" s="248" t="s">
        <v>2</v>
      </c>
      <c r="C94" s="671"/>
      <c r="D94" s="671"/>
      <c r="E94" s="671"/>
      <c r="F94" s="671"/>
      <c r="G94" s="671"/>
      <c r="H94" s="671"/>
      <c r="I94" s="672">
        <v>442.45385549106288</v>
      </c>
      <c r="J94" s="672">
        <v>326.56590399999993</v>
      </c>
      <c r="K94" s="673">
        <v>0.35486849689936695</v>
      </c>
      <c r="L94" s="672">
        <v>529.01389223601291</v>
      </c>
      <c r="M94" s="672">
        <v>445.33409600000005</v>
      </c>
      <c r="N94" s="673">
        <v>0.1879034122642449</v>
      </c>
      <c r="Q94" s="834"/>
      <c r="R94" s="834"/>
    </row>
    <row r="95" spans="2:29" ht="16.95" customHeight="1">
      <c r="B95" s="191" t="s">
        <v>4</v>
      </c>
      <c r="C95" s="655"/>
      <c r="D95" s="655"/>
      <c r="E95" s="655"/>
      <c r="F95" s="655"/>
      <c r="G95" s="655"/>
      <c r="H95" s="655"/>
      <c r="I95" s="674">
        <v>2939.5093970542448</v>
      </c>
      <c r="J95" s="674">
        <v>3600.0346859273886</v>
      </c>
      <c r="K95" s="658">
        <v>-0.18347747910739609</v>
      </c>
      <c r="L95" s="674">
        <v>3311.798181321371</v>
      </c>
      <c r="M95" s="674">
        <v>3530.9478021579407</v>
      </c>
      <c r="N95" s="658">
        <v>-6.2065381057923363E-2</v>
      </c>
      <c r="Q95" s="834"/>
      <c r="R95" s="834"/>
    </row>
    <row r="96" spans="2:29" ht="10.199999999999999" customHeight="1">
      <c r="Q96" s="834"/>
      <c r="R96" s="834"/>
    </row>
    <row r="97" spans="2:25" ht="65.7" customHeight="1">
      <c r="B97" s="919" t="s">
        <v>123</v>
      </c>
      <c r="C97" s="919"/>
      <c r="D97" s="919"/>
      <c r="E97" s="919"/>
      <c r="F97" s="919"/>
      <c r="G97" s="919"/>
      <c r="H97" s="919"/>
      <c r="I97" s="919"/>
      <c r="J97" s="919"/>
      <c r="K97" s="919"/>
      <c r="L97" s="919"/>
      <c r="M97" s="919"/>
      <c r="N97" s="919"/>
      <c r="Q97" s="834"/>
      <c r="R97" s="834"/>
      <c r="Y97" s="6"/>
    </row>
    <row r="98" spans="2:25" ht="13.95" customHeight="1">
      <c r="L98" s="1"/>
      <c r="M98" s="1"/>
      <c r="N98" s="161"/>
      <c r="Q98" s="834"/>
      <c r="R98" s="834"/>
    </row>
  </sheetData>
  <mergeCells count="21">
    <mergeCell ref="B97:N97"/>
    <mergeCell ref="L91:N91"/>
    <mergeCell ref="L90:N90"/>
    <mergeCell ref="L6:N6"/>
    <mergeCell ref="I6:K6"/>
    <mergeCell ref="B27:N27"/>
    <mergeCell ref="I28:K28"/>
    <mergeCell ref="L28:N28"/>
    <mergeCell ref="B41:N41"/>
    <mergeCell ref="I42:K42"/>
    <mergeCell ref="L42:N42"/>
    <mergeCell ref="B57:N57"/>
    <mergeCell ref="I58:K58"/>
    <mergeCell ref="L58:N58"/>
    <mergeCell ref="B70:N70"/>
    <mergeCell ref="I71:K71"/>
    <mergeCell ref="L71:N71"/>
    <mergeCell ref="B77:N77"/>
    <mergeCell ref="L78:N78"/>
    <mergeCell ref="I78:K78"/>
    <mergeCell ref="I91:K91"/>
  </mergeCells>
  <printOptions horizontalCentered="1"/>
  <pageMargins left="0.19685039370078741" right="0.19685039370078741" top="0.39370078740157483" bottom="0.39370078740157483" header="0.31496062992125984" footer="0.31496062992125984"/>
  <pageSetup paperSize="9" orientation="landscape" r:id="rId1"/>
  <headerFooter scaleWithDoc="0">
    <oddFooter>&amp;C&amp;"Aptos,Grassetto"Enel Quarterly Bulletin - Quarter Net Production</oddFooter>
  </headerFooter>
  <rowBreaks count="3" manualBreakCount="3">
    <brk id="24" max="16383" man="1"/>
    <brk id="55" max="16383" man="1"/>
    <brk id="8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9A56-B4B6-426E-A5BB-43195663774B}">
  <dimension ref="B1:AC50"/>
  <sheetViews>
    <sheetView showGridLines="0" zoomScaleNormal="100" zoomScalePageLayoutView="70" workbookViewId="0"/>
  </sheetViews>
  <sheetFormatPr defaultColWidth="11.44140625" defaultRowHeight="13.8"/>
  <cols>
    <col min="1" max="1" width="4.44140625" style="1" customWidth="1"/>
    <col min="2" max="2" width="37.5546875" style="1" customWidth="1"/>
    <col min="3" max="11" width="7.33203125" style="1" customWidth="1"/>
    <col min="12" max="13" width="7.33203125" style="31" customWidth="1"/>
    <col min="14" max="14" width="7.33203125" style="28" customWidth="1"/>
    <col min="15" max="15" width="4.5546875" style="1" customWidth="1"/>
    <col min="16" max="16" width="3.6640625" style="1" customWidth="1"/>
    <col min="17" max="17" width="11.44140625" style="1"/>
    <col min="18" max="19" width="11.44140625" style="1" bestFit="1" customWidth="1"/>
    <col min="20" max="16384" width="11.44140625" style="1"/>
  </cols>
  <sheetData>
    <row r="1" spans="2:29" s="3" customFormat="1" ht="7.2" customHeight="1">
      <c r="L1" s="29"/>
      <c r="M1" s="29"/>
      <c r="N1" s="25"/>
      <c r="P1" s="2"/>
      <c r="Q1" s="2"/>
      <c r="R1" s="2"/>
      <c r="S1" s="2"/>
      <c r="T1" s="2"/>
      <c r="U1" s="2"/>
      <c r="V1" s="2"/>
      <c r="W1" s="2"/>
      <c r="X1" s="1"/>
      <c r="Y1" s="1"/>
      <c r="Z1" s="1"/>
      <c r="AA1" s="1"/>
      <c r="AB1" s="1"/>
      <c r="AC1" s="1"/>
    </row>
    <row r="2" spans="2:29" s="3" customFormat="1" ht="19.5" customHeight="1">
      <c r="B2" s="32" t="s">
        <v>70</v>
      </c>
      <c r="C2" s="675"/>
      <c r="D2" s="675"/>
      <c r="E2" s="675"/>
      <c r="F2" s="26"/>
      <c r="G2" s="26"/>
      <c r="H2" s="26"/>
      <c r="I2" s="26"/>
      <c r="J2" s="26"/>
      <c r="K2" s="26"/>
      <c r="L2" s="26"/>
      <c r="M2" s="26"/>
      <c r="N2" s="26"/>
      <c r="P2" s="2"/>
      <c r="Q2" s="2"/>
      <c r="R2" s="2"/>
      <c r="S2" s="2"/>
      <c r="T2" s="2"/>
      <c r="U2" s="2"/>
      <c r="V2" s="2"/>
      <c r="W2" s="2"/>
      <c r="X2" s="1"/>
      <c r="Y2" s="1"/>
      <c r="Z2" s="1"/>
      <c r="AA2" s="1"/>
      <c r="AB2" s="1"/>
      <c r="AC2" s="1"/>
    </row>
    <row r="3" spans="2:29" s="3" customFormat="1" ht="4.2" customHeight="1" thickBot="1">
      <c r="B3" s="5"/>
      <c r="C3" s="486"/>
      <c r="D3" s="486"/>
      <c r="E3" s="486"/>
      <c r="F3" s="5"/>
      <c r="G3" s="486"/>
      <c r="H3" s="486"/>
      <c r="I3" s="486"/>
      <c r="J3" s="5"/>
      <c r="K3" s="5"/>
      <c r="L3" s="27"/>
      <c r="M3" s="27"/>
      <c r="N3" s="27"/>
      <c r="P3" s="2"/>
      <c r="Q3" s="2"/>
      <c r="R3" s="2"/>
      <c r="S3" s="2"/>
      <c r="T3" s="2"/>
      <c r="U3" s="2"/>
      <c r="V3" s="2"/>
      <c r="W3" s="2"/>
      <c r="X3" s="2"/>
      <c r="Y3" s="1"/>
      <c r="Z3" s="1"/>
      <c r="AA3" s="1"/>
      <c r="AB3" s="1"/>
      <c r="AC3" s="1"/>
    </row>
    <row r="4" spans="2:29" ht="7.2" customHeight="1">
      <c r="L4" s="30"/>
      <c r="M4" s="29"/>
      <c r="N4" s="25"/>
    </row>
    <row r="5" spans="2:29" ht="16.649999999999999" customHeight="1">
      <c r="B5" s="103" t="s">
        <v>13</v>
      </c>
      <c r="C5" s="839"/>
      <c r="D5" s="839"/>
      <c r="E5" s="839"/>
      <c r="F5" s="839"/>
      <c r="G5" s="839"/>
      <c r="H5" s="839"/>
      <c r="I5" s="839"/>
      <c r="J5" s="839"/>
      <c r="K5" s="839"/>
      <c r="L5" s="839"/>
      <c r="M5" s="839"/>
      <c r="N5" s="842"/>
    </row>
    <row r="6" spans="2:29" ht="16.649999999999999" customHeight="1">
      <c r="B6" s="843" t="s">
        <v>100</v>
      </c>
      <c r="C6" s="844"/>
      <c r="D6" s="844"/>
      <c r="E6" s="844"/>
      <c r="F6" s="844"/>
      <c r="G6" s="844"/>
      <c r="H6" s="844"/>
      <c r="I6" s="926" t="s">
        <v>99</v>
      </c>
      <c r="J6" s="925"/>
      <c r="K6" s="927"/>
      <c r="L6" s="926" t="s">
        <v>102</v>
      </c>
      <c r="M6" s="925"/>
      <c r="N6" s="927"/>
    </row>
    <row r="7" spans="2:29" ht="16.649999999999999" customHeight="1">
      <c r="B7" s="843" t="s">
        <v>101</v>
      </c>
      <c r="C7" s="844"/>
      <c r="D7" s="844"/>
      <c r="E7" s="844"/>
      <c r="F7" s="844"/>
      <c r="G7" s="844"/>
      <c r="H7" s="844"/>
      <c r="I7" s="40">
        <v>2026</v>
      </c>
      <c r="J7" s="845">
        <v>2025</v>
      </c>
      <c r="K7" s="34" t="s">
        <v>19</v>
      </c>
      <c r="L7" s="40">
        <v>2026</v>
      </c>
      <c r="M7" s="845">
        <v>2025</v>
      </c>
      <c r="N7" s="34" t="s">
        <v>19</v>
      </c>
    </row>
    <row r="8" spans="2:29" ht="16.649999999999999" customHeight="1">
      <c r="B8" s="126" t="s">
        <v>107</v>
      </c>
      <c r="C8" s="703"/>
      <c r="D8" s="703"/>
      <c r="E8" s="703"/>
      <c r="F8" s="123"/>
      <c r="G8" s="123"/>
      <c r="H8" s="124"/>
      <c r="I8" s="765">
        <v>50.309059999999988</v>
      </c>
      <c r="J8" s="765">
        <v>49.49751923988034</v>
      </c>
      <c r="K8" s="767">
        <v>1.639558451781542E-2</v>
      </c>
      <c r="L8" s="765">
        <v>53.265730000000005</v>
      </c>
      <c r="M8" s="766">
        <v>51.769140760119662</v>
      </c>
      <c r="N8" s="767">
        <v>2.8908906308007243E-2</v>
      </c>
      <c r="Q8" s="835"/>
      <c r="R8" s="835"/>
    </row>
    <row r="9" spans="2:29" ht="16.649999999999999" customHeight="1">
      <c r="B9" s="127" t="s">
        <v>11</v>
      </c>
      <c r="C9" s="704"/>
      <c r="D9" s="704"/>
      <c r="E9" s="704"/>
      <c r="F9" s="122"/>
      <c r="G9" s="122"/>
      <c r="H9" s="125"/>
      <c r="I9" s="760">
        <v>36.782626900000004</v>
      </c>
      <c r="J9" s="757">
        <v>35.224287248102179</v>
      </c>
      <c r="K9" s="758">
        <v>4.4240487846401555E-2</v>
      </c>
      <c r="L9" s="760">
        <v>35.772623099999997</v>
      </c>
      <c r="M9" s="757">
        <v>34.389696751897823</v>
      </c>
      <c r="N9" s="758">
        <v>4.021339176321348E-2</v>
      </c>
      <c r="Q9" s="835"/>
      <c r="R9" s="835"/>
    </row>
    <row r="10" spans="2:29" ht="16.649999999999999" customHeight="1">
      <c r="B10" s="127" t="s">
        <v>12</v>
      </c>
      <c r="C10" s="704"/>
      <c r="D10" s="704"/>
      <c r="E10" s="704"/>
      <c r="F10" s="122"/>
      <c r="G10" s="122"/>
      <c r="H10" s="125"/>
      <c r="I10" s="760">
        <v>31.371900526391691</v>
      </c>
      <c r="J10" s="757">
        <v>29.805035080313804</v>
      </c>
      <c r="K10" s="758">
        <v>5.2570494946768243E-2</v>
      </c>
      <c r="L10" s="760">
        <v>31.853374788149203</v>
      </c>
      <c r="M10" s="757">
        <v>31.248275222793101</v>
      </c>
      <c r="N10" s="758">
        <v>1.936425486020843E-2</v>
      </c>
      <c r="Q10" s="835"/>
      <c r="R10" s="835"/>
    </row>
    <row r="11" spans="2:29" ht="16.649999999999999" customHeight="1">
      <c r="B11" s="740" t="s">
        <v>104</v>
      </c>
      <c r="C11" s="704"/>
      <c r="D11" s="704"/>
      <c r="E11" s="704"/>
      <c r="F11" s="122"/>
      <c r="G11" s="122"/>
      <c r="H11" s="125"/>
      <c r="I11" s="768">
        <v>19.416830469538201</v>
      </c>
      <c r="J11" s="769">
        <v>18.203088839081904</v>
      </c>
      <c r="K11" s="758">
        <v>6.6677784258812212E-2</v>
      </c>
      <c r="L11" s="768">
        <v>19.8</v>
      </c>
      <c r="M11" s="769">
        <v>19.3</v>
      </c>
      <c r="N11" s="758">
        <v>2.5906735751295429E-2</v>
      </c>
      <c r="Q11" s="835"/>
      <c r="R11" s="835"/>
    </row>
    <row r="12" spans="2:29" ht="16.649999999999999" customHeight="1">
      <c r="B12" s="740" t="s">
        <v>105</v>
      </c>
      <c r="C12" s="704"/>
      <c r="D12" s="704"/>
      <c r="E12" s="704"/>
      <c r="F12" s="122"/>
      <c r="G12" s="122"/>
      <c r="H12" s="125"/>
      <c r="I12" s="768">
        <v>3.5614399999999993</v>
      </c>
      <c r="J12" s="769">
        <v>3.56033</v>
      </c>
      <c r="K12" s="758">
        <v>3.1176885288708434E-4</v>
      </c>
      <c r="L12" s="768">
        <v>3.7</v>
      </c>
      <c r="M12" s="769">
        <v>3.6</v>
      </c>
      <c r="N12" s="758">
        <v>2.7777777777777901E-2</v>
      </c>
      <c r="Q12" s="835"/>
      <c r="R12" s="835"/>
    </row>
    <row r="13" spans="2:29" ht="16.649999999999999" customHeight="1">
      <c r="B13" s="740" t="s">
        <v>110</v>
      </c>
      <c r="C13" s="704"/>
      <c r="D13" s="704"/>
      <c r="E13" s="704"/>
      <c r="F13" s="122"/>
      <c r="G13" s="122"/>
      <c r="H13" s="125"/>
      <c r="I13" s="768">
        <v>4.4153020000000005</v>
      </c>
      <c r="J13" s="769">
        <v>4.2746044640249998</v>
      </c>
      <c r="K13" s="758">
        <v>3.2914749694178402E-2</v>
      </c>
      <c r="L13" s="768">
        <v>4.5</v>
      </c>
      <c r="M13" s="769">
        <v>4.5</v>
      </c>
      <c r="N13" s="758">
        <v>0</v>
      </c>
      <c r="Q13" s="835"/>
      <c r="R13" s="835"/>
    </row>
    <row r="14" spans="2:29" ht="16.649999999999999" customHeight="1">
      <c r="B14" s="846" t="s">
        <v>111</v>
      </c>
      <c r="C14" s="847"/>
      <c r="D14" s="847"/>
      <c r="E14" s="847"/>
      <c r="F14" s="847"/>
      <c r="G14" s="847"/>
      <c r="H14" s="848"/>
      <c r="I14" s="849">
        <v>3.93170284500273</v>
      </c>
      <c r="J14" s="850">
        <v>3.8152870000000005</v>
      </c>
      <c r="K14" s="859">
        <v>3.0512998105445055E-2</v>
      </c>
      <c r="L14" s="849">
        <v>3.9</v>
      </c>
      <c r="M14" s="850">
        <v>3.8</v>
      </c>
      <c r="N14" s="859">
        <v>2.6315789473684292E-2</v>
      </c>
      <c r="Q14" s="835"/>
      <c r="R14" s="835"/>
    </row>
    <row r="15" spans="2:29" ht="16.649999999999999" customHeight="1">
      <c r="B15" s="855" t="s">
        <v>4</v>
      </c>
      <c r="C15" s="856"/>
      <c r="D15" s="856"/>
      <c r="E15" s="856"/>
      <c r="F15" s="857"/>
      <c r="G15" s="857"/>
      <c r="H15" s="858"/>
      <c r="I15" s="854">
        <v>118.46358742639171</v>
      </c>
      <c r="J15" s="852">
        <v>114.52684156829635</v>
      </c>
      <c r="K15" s="853">
        <v>3.4374001798938458E-2</v>
      </c>
      <c r="L15" s="854">
        <v>120.89172788814921</v>
      </c>
      <c r="M15" s="852">
        <v>117.40711273481058</v>
      </c>
      <c r="N15" s="853">
        <v>2.9679761917060121E-2</v>
      </c>
      <c r="Q15" s="835"/>
      <c r="R15" s="835"/>
    </row>
    <row r="16" spans="2:29" ht="16.649999999999999" customHeight="1"/>
    <row r="17" spans="2:23" ht="16.649999999999999" customHeight="1">
      <c r="B17" s="103" t="s">
        <v>25</v>
      </c>
      <c r="C17" s="839"/>
      <c r="D17" s="839"/>
      <c r="E17" s="839"/>
      <c r="F17" s="839"/>
      <c r="G17" s="839"/>
      <c r="H17" s="839"/>
      <c r="I17" s="839"/>
      <c r="J17" s="839"/>
      <c r="K17" s="839"/>
      <c r="L17" s="839"/>
      <c r="M17" s="839"/>
      <c r="N17" s="842"/>
    </row>
    <row r="18" spans="2:23" ht="16.649999999999999" customHeight="1">
      <c r="B18" s="843" t="s">
        <v>100</v>
      </c>
      <c r="C18" s="844"/>
      <c r="D18" s="844"/>
      <c r="E18" s="844"/>
      <c r="F18" s="844"/>
      <c r="G18" s="844"/>
      <c r="H18" s="844"/>
      <c r="I18" s="926" t="s">
        <v>99</v>
      </c>
      <c r="J18" s="925"/>
      <c r="K18" s="927"/>
      <c r="L18" s="926" t="s">
        <v>102</v>
      </c>
      <c r="M18" s="925"/>
      <c r="N18" s="927"/>
    </row>
    <row r="19" spans="2:23" ht="16.649999999999999" customHeight="1">
      <c r="B19" s="843" t="s">
        <v>101</v>
      </c>
      <c r="C19" s="844"/>
      <c r="D19" s="844"/>
      <c r="E19" s="844"/>
      <c r="F19" s="844"/>
      <c r="G19" s="844"/>
      <c r="H19" s="844"/>
      <c r="I19" s="40">
        <v>2026</v>
      </c>
      <c r="J19" s="845">
        <v>2025</v>
      </c>
      <c r="K19" s="34" t="s">
        <v>19</v>
      </c>
      <c r="L19" s="40">
        <v>2026</v>
      </c>
      <c r="M19" s="845">
        <v>2025</v>
      </c>
      <c r="N19" s="34" t="s">
        <v>19</v>
      </c>
    </row>
    <row r="20" spans="2:23" ht="16.649999999999999" customHeight="1">
      <c r="B20" s="126" t="s">
        <v>107</v>
      </c>
      <c r="C20" s="703"/>
      <c r="D20" s="703"/>
      <c r="E20" s="703"/>
      <c r="F20" s="123"/>
      <c r="G20" s="123"/>
      <c r="H20" s="124"/>
      <c r="I20" s="765">
        <v>31.321835</v>
      </c>
      <c r="J20" s="766">
        <v>31.210823000000001</v>
      </c>
      <c r="K20" s="767">
        <v>3.5568430861308009E-3</v>
      </c>
      <c r="L20" s="765">
        <v>31.221323000000002</v>
      </c>
      <c r="M20" s="766">
        <v>31.121328999999999</v>
      </c>
      <c r="N20" s="767">
        <v>3.2130375923213883E-3</v>
      </c>
      <c r="R20" s="11"/>
      <c r="W20" s="12"/>
    </row>
    <row r="21" spans="2:23" ht="16.649999999999999" customHeight="1">
      <c r="B21" s="127" t="s">
        <v>11</v>
      </c>
      <c r="C21" s="704"/>
      <c r="D21" s="704"/>
      <c r="E21" s="704"/>
      <c r="F21" s="122"/>
      <c r="G21" s="122"/>
      <c r="H21" s="125"/>
      <c r="I21" s="760">
        <v>12.761309000000001</v>
      </c>
      <c r="J21" s="757">
        <v>12.673204</v>
      </c>
      <c r="K21" s="758">
        <v>6.952069894874402E-3</v>
      </c>
      <c r="L21" s="760">
        <v>12.738599000000001</v>
      </c>
      <c r="M21" s="757">
        <v>12.65394</v>
      </c>
      <c r="N21" s="758">
        <v>6.6903272814633485E-3</v>
      </c>
      <c r="W21" s="12"/>
    </row>
    <row r="22" spans="2:23" ht="16.649999999999999" customHeight="1">
      <c r="B22" s="127" t="s">
        <v>12</v>
      </c>
      <c r="C22" s="704"/>
      <c r="D22" s="704"/>
      <c r="E22" s="704"/>
      <c r="F22" s="122"/>
      <c r="G22" s="122"/>
      <c r="H22" s="125"/>
      <c r="I22" s="760">
        <v>25.329803999999999</v>
      </c>
      <c r="J22" s="757">
        <v>24.971315000000001</v>
      </c>
      <c r="K22" s="758">
        <v>1.4356032111244366E-2</v>
      </c>
      <c r="L22" s="760">
        <v>25.250046000000001</v>
      </c>
      <c r="M22" s="757">
        <v>24.867861999999999</v>
      </c>
      <c r="N22" s="758">
        <v>1.5368590995076481E-2</v>
      </c>
      <c r="W22" s="12"/>
    </row>
    <row r="23" spans="2:23" ht="16.649999999999999" customHeight="1">
      <c r="B23" s="740" t="s">
        <v>104</v>
      </c>
      <c r="C23" s="704"/>
      <c r="D23" s="704"/>
      <c r="E23" s="704"/>
      <c r="F23" s="122"/>
      <c r="G23" s="122"/>
      <c r="H23" s="125"/>
      <c r="I23" s="768">
        <v>16.273479999999999</v>
      </c>
      <c r="J23" s="769">
        <v>16.045667000000002</v>
      </c>
      <c r="K23" s="770">
        <v>1.4197789347117684E-2</v>
      </c>
      <c r="L23" s="768">
        <v>16.2</v>
      </c>
      <c r="M23" s="769">
        <v>16</v>
      </c>
      <c r="N23" s="770">
        <v>1.2499999999999956E-2</v>
      </c>
      <c r="W23" s="12"/>
    </row>
    <row r="24" spans="2:23" ht="16.649999999999999" customHeight="1">
      <c r="B24" s="740" t="s">
        <v>105</v>
      </c>
      <c r="C24" s="704"/>
      <c r="D24" s="704"/>
      <c r="E24" s="704"/>
      <c r="F24" s="122"/>
      <c r="G24" s="122"/>
      <c r="H24" s="125"/>
      <c r="I24" s="768">
        <v>2.2085949999999999</v>
      </c>
      <c r="J24" s="769">
        <v>2.1740870000000001</v>
      </c>
      <c r="K24" s="770">
        <v>1.5872409889760464E-2</v>
      </c>
      <c r="L24" s="768">
        <v>2.19</v>
      </c>
      <c r="M24" s="769">
        <v>2.17</v>
      </c>
      <c r="N24" s="770">
        <v>9.2165898617511122E-3</v>
      </c>
      <c r="W24" s="12"/>
    </row>
    <row r="25" spans="2:23" ht="16.649999999999999" customHeight="1">
      <c r="B25" s="740" t="s">
        <v>110</v>
      </c>
      <c r="C25" s="704"/>
      <c r="D25" s="704"/>
      <c r="E25" s="704"/>
      <c r="F25" s="122"/>
      <c r="G25" s="122"/>
      <c r="H25" s="125"/>
      <c r="I25" s="768">
        <v>2.741571</v>
      </c>
      <c r="J25" s="769">
        <v>2.7416450000000001</v>
      </c>
      <c r="K25" s="770">
        <v>-2.6991094762451873E-5</v>
      </c>
      <c r="L25" s="768">
        <v>2.75</v>
      </c>
      <c r="M25" s="769">
        <v>2.73</v>
      </c>
      <c r="N25" s="770">
        <v>7.3260073260073E-3</v>
      </c>
      <c r="W25" s="12"/>
    </row>
    <row r="26" spans="2:23" ht="16.649999999999999" customHeight="1">
      <c r="B26" s="846" t="s">
        <v>111</v>
      </c>
      <c r="C26" s="847"/>
      <c r="D26" s="847"/>
      <c r="E26" s="847"/>
      <c r="F26" s="847"/>
      <c r="G26" s="847"/>
      <c r="H26" s="848"/>
      <c r="I26" s="849">
        <v>4.1061579999999998</v>
      </c>
      <c r="J26" s="850">
        <v>4.0099159999999996</v>
      </c>
      <c r="K26" s="851">
        <v>2.4001001517238718E-2</v>
      </c>
      <c r="L26" s="850">
        <v>4.08</v>
      </c>
      <c r="M26" s="850">
        <v>3.98</v>
      </c>
      <c r="N26" s="851">
        <v>2.5125628140703515E-2</v>
      </c>
      <c r="W26" s="12"/>
    </row>
    <row r="27" spans="2:23" ht="16.649999999999999" customHeight="1">
      <c r="B27" s="855" t="s">
        <v>4</v>
      </c>
      <c r="C27" s="856"/>
      <c r="D27" s="856"/>
      <c r="E27" s="856"/>
      <c r="F27" s="857"/>
      <c r="G27" s="857"/>
      <c r="H27" s="858"/>
      <c r="I27" s="852">
        <v>69.412948</v>
      </c>
      <c r="J27" s="852">
        <v>68.855342000000007</v>
      </c>
      <c r="K27" s="853">
        <v>8.098224245258967E-3</v>
      </c>
      <c r="L27" s="854">
        <v>69.209968000000003</v>
      </c>
      <c r="M27" s="852">
        <v>68.643130999999997</v>
      </c>
      <c r="N27" s="853">
        <v>8.2577381267763261E-3</v>
      </c>
      <c r="W27" s="12"/>
    </row>
    <row r="28" spans="2:23" ht="16.649999999999999" customHeight="1">
      <c r="L28" s="1"/>
      <c r="M28" s="1"/>
      <c r="N28" s="1"/>
    </row>
    <row r="29" spans="2:23" ht="16.649999999999999" customHeight="1">
      <c r="L29" s="1"/>
      <c r="M29" s="1"/>
      <c r="N29" s="1"/>
    </row>
    <row r="30" spans="2:23" ht="16.95" customHeight="1">
      <c r="L30" s="1"/>
      <c r="M30" s="1"/>
      <c r="N30" s="1"/>
    </row>
    <row r="31" spans="2:23" ht="10.199999999999999" customHeight="1"/>
    <row r="32" spans="2:23" ht="12" customHeight="1"/>
    <row r="36" spans="11:11">
      <c r="K36" s="821"/>
    </row>
    <row r="50" spans="10:10">
      <c r="J50" s="819"/>
    </row>
  </sheetData>
  <mergeCells count="4">
    <mergeCell ref="I6:K6"/>
    <mergeCell ref="L6:N6"/>
    <mergeCell ref="I18:K18"/>
    <mergeCell ref="L18:N18"/>
  </mergeCells>
  <printOptions horizontalCentered="1"/>
  <pageMargins left="0.19685039370078741" right="0.19685039370078741" top="0.39370078740157483" bottom="0.39370078740157483" header="0.31496062992125984" footer="0.31496062992125984"/>
  <pageSetup paperSize="9" orientation="landscape" r:id="rId1"/>
  <headerFooter scaleWithDoc="0">
    <oddFooter xml:space="preserve">&amp;C&amp;"Aptos,Grassetto"Enel Quarterly Bulletin - Quarter Grids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A59E-9F24-4656-8DC6-9C1FB13EEB3C}">
  <dimension ref="B1:AC60"/>
  <sheetViews>
    <sheetView showGridLines="0" zoomScaleNormal="100" zoomScalePageLayoutView="70" workbookViewId="0"/>
  </sheetViews>
  <sheetFormatPr defaultColWidth="11.44140625" defaultRowHeight="13.8"/>
  <cols>
    <col min="1" max="1" width="4.44140625" style="1" customWidth="1"/>
    <col min="2" max="2" width="37.5546875" style="1" customWidth="1"/>
    <col min="3" max="11" width="7.33203125" style="1" customWidth="1"/>
    <col min="12" max="13" width="7.33203125" style="31" customWidth="1"/>
    <col min="14" max="14" width="7.33203125" style="28" customWidth="1"/>
    <col min="15" max="15" width="4.44140625" style="1" customWidth="1"/>
    <col min="16" max="16" width="3.6640625" style="1" customWidth="1"/>
    <col min="17" max="17" width="20.44140625" style="1" bestFit="1" customWidth="1"/>
    <col min="18" max="19" width="11.44140625" style="1" bestFit="1" customWidth="1"/>
    <col min="20" max="16384" width="11.44140625" style="1"/>
  </cols>
  <sheetData>
    <row r="1" spans="2:29" s="3" customFormat="1" ht="7.2" customHeight="1">
      <c r="L1" s="29"/>
      <c r="M1" s="29"/>
      <c r="N1" s="25"/>
      <c r="P1" s="2"/>
      <c r="Q1" s="2"/>
      <c r="R1" s="2"/>
      <c r="S1" s="2"/>
      <c r="T1" s="2"/>
      <c r="U1" s="2"/>
      <c r="V1" s="2"/>
      <c r="W1" s="2"/>
      <c r="X1" s="1"/>
      <c r="Y1" s="1"/>
      <c r="Z1" s="1"/>
      <c r="AA1" s="1"/>
      <c r="AB1" s="1"/>
      <c r="AC1" s="1"/>
    </row>
    <row r="2" spans="2:29" s="3" customFormat="1" ht="19.5" customHeight="1">
      <c r="B2" s="32" t="s">
        <v>69</v>
      </c>
      <c r="C2" s="26"/>
      <c r="D2" s="26"/>
      <c r="E2" s="26"/>
      <c r="F2" s="26"/>
      <c r="G2" s="26"/>
      <c r="H2" s="26"/>
      <c r="I2" s="26"/>
      <c r="J2" s="26"/>
      <c r="K2" s="26"/>
      <c r="L2" s="26"/>
      <c r="M2" s="26"/>
      <c r="N2" s="26"/>
      <c r="P2" s="2"/>
      <c r="Q2" s="2"/>
      <c r="R2" s="2"/>
      <c r="S2" s="2"/>
      <c r="T2" s="2"/>
      <c r="U2" s="2"/>
      <c r="V2" s="2"/>
      <c r="W2" s="2"/>
      <c r="X2" s="1"/>
      <c r="Y2" s="1"/>
      <c r="Z2" s="1"/>
      <c r="AA2" s="1"/>
      <c r="AB2" s="1"/>
      <c r="AC2" s="1"/>
    </row>
    <row r="3" spans="2:29" s="3" customFormat="1" ht="4.2" customHeight="1" thickBot="1">
      <c r="B3" s="5"/>
      <c r="C3" s="5"/>
      <c r="D3" s="5"/>
      <c r="E3" s="5"/>
      <c r="F3" s="486"/>
      <c r="G3" s="486"/>
      <c r="H3" s="486"/>
      <c r="I3" s="486"/>
      <c r="J3" s="486"/>
      <c r="K3" s="486"/>
      <c r="L3" s="27"/>
      <c r="M3" s="27"/>
      <c r="N3" s="27"/>
      <c r="P3" s="2"/>
      <c r="Q3" s="2"/>
      <c r="R3" s="2"/>
      <c r="S3" s="2"/>
      <c r="T3" s="2"/>
      <c r="U3" s="2"/>
      <c r="V3" s="2"/>
      <c r="W3" s="2"/>
      <c r="X3" s="2"/>
      <c r="Y3" s="1"/>
      <c r="Z3" s="1"/>
      <c r="AA3" s="1"/>
      <c r="AB3" s="1"/>
      <c r="AC3" s="1"/>
    </row>
    <row r="4" spans="2:29" ht="7.2" customHeight="1">
      <c r="L4" s="30"/>
      <c r="M4" s="29"/>
      <c r="N4" s="25"/>
    </row>
    <row r="5" spans="2:29" ht="16.2" customHeight="1">
      <c r="B5" s="89" t="s">
        <v>140</v>
      </c>
      <c r="C5" s="822"/>
      <c r="D5" s="822"/>
      <c r="E5" s="822"/>
      <c r="F5" s="822"/>
      <c r="G5" s="822"/>
      <c r="H5" s="822"/>
      <c r="I5" s="822"/>
      <c r="J5" s="822"/>
      <c r="K5" s="822"/>
      <c r="L5" s="822"/>
      <c r="M5" s="822"/>
      <c r="N5" s="822"/>
    </row>
    <row r="6" spans="2:29" ht="16.2" customHeight="1">
      <c r="B6" s="682" t="s">
        <v>100</v>
      </c>
      <c r="C6" s="694"/>
      <c r="D6" s="694"/>
      <c r="E6" s="694"/>
      <c r="F6" s="694"/>
      <c r="G6" s="694"/>
      <c r="H6" s="695"/>
      <c r="I6" s="931" t="s">
        <v>99</v>
      </c>
      <c r="J6" s="932"/>
      <c r="K6" s="933"/>
      <c r="L6" s="931" t="s">
        <v>102</v>
      </c>
      <c r="M6" s="932"/>
      <c r="N6" s="933"/>
    </row>
    <row r="7" spans="2:29" ht="16.2" customHeight="1">
      <c r="B7" s="706" t="s">
        <v>101</v>
      </c>
      <c r="C7" s="705"/>
      <c r="D7" s="705"/>
      <c r="E7" s="705"/>
      <c r="F7" s="705"/>
      <c r="G7" s="705"/>
      <c r="H7" s="705"/>
      <c r="I7" s="380">
        <v>2026</v>
      </c>
      <c r="J7" s="381">
        <v>2025</v>
      </c>
      <c r="K7" s="382" t="s">
        <v>19</v>
      </c>
      <c r="L7" s="380">
        <v>2026</v>
      </c>
      <c r="M7" s="381">
        <v>2025</v>
      </c>
      <c r="N7" s="382" t="s">
        <v>19</v>
      </c>
    </row>
    <row r="8" spans="2:29" ht="16.2" customHeight="1">
      <c r="B8" s="733" t="s">
        <v>24</v>
      </c>
      <c r="C8" s="373"/>
      <c r="D8" s="373"/>
      <c r="E8" s="373"/>
      <c r="F8" s="373"/>
      <c r="G8" s="373"/>
      <c r="H8" s="373"/>
      <c r="I8" s="874">
        <v>26.014700000000001</v>
      </c>
      <c r="J8" s="874">
        <v>28.135592016291142</v>
      </c>
      <c r="K8" s="875">
        <v>-7.5381105009736271E-2</v>
      </c>
      <c r="L8" s="874">
        <v>27.632930597345087</v>
      </c>
      <c r="M8" s="874">
        <v>30.434617293980772</v>
      </c>
      <c r="N8" s="875">
        <v>-9.2055920058826901E-2</v>
      </c>
    </row>
    <row r="9" spans="2:29" ht="16.2" customHeight="1">
      <c r="B9" s="374" t="s">
        <v>145</v>
      </c>
      <c r="C9" s="375"/>
      <c r="D9" s="375"/>
      <c r="E9" s="375"/>
      <c r="F9" s="375"/>
      <c r="G9" s="375"/>
      <c r="H9" s="375"/>
      <c r="I9" s="876">
        <v>10.562923740981514</v>
      </c>
      <c r="J9" s="876">
        <v>10.554325453154512</v>
      </c>
      <c r="K9" s="877">
        <v>8.1466957458964373E-4</v>
      </c>
      <c r="L9" s="876">
        <v>12.122411353650669</v>
      </c>
      <c r="M9" s="876">
        <v>11.570719909357699</v>
      </c>
      <c r="N9" s="877">
        <v>4.7679958430831615E-2</v>
      </c>
    </row>
    <row r="10" spans="2:29" ht="16.2" customHeight="1">
      <c r="B10" s="420" t="s">
        <v>74</v>
      </c>
      <c r="C10" s="376"/>
      <c r="D10" s="376"/>
      <c r="E10" s="376"/>
      <c r="F10" s="376"/>
      <c r="G10" s="376"/>
      <c r="H10" s="376"/>
      <c r="I10" s="878">
        <v>15.451776259018487</v>
      </c>
      <c r="J10" s="878">
        <v>17.58126656313663</v>
      </c>
      <c r="K10" s="879">
        <v>-0.12112269024935518</v>
      </c>
      <c r="L10" s="878">
        <v>15.510519243694418</v>
      </c>
      <c r="M10" s="878">
        <v>18.863897384623073</v>
      </c>
      <c r="N10" s="879">
        <v>-0.17776698380803135</v>
      </c>
    </row>
    <row r="11" spans="2:29" ht="16.2" customHeight="1">
      <c r="L11" s="30"/>
      <c r="M11" s="29"/>
      <c r="N11" s="25"/>
    </row>
    <row r="12" spans="2:29" ht="16.649999999999999" customHeight="1">
      <c r="B12" s="89" t="s">
        <v>136</v>
      </c>
      <c r="C12" s="113"/>
      <c r="D12" s="113"/>
      <c r="E12" s="113"/>
      <c r="F12" s="113"/>
      <c r="G12" s="113"/>
      <c r="H12" s="113"/>
      <c r="I12" s="113"/>
      <c r="J12" s="113"/>
      <c r="K12" s="113"/>
      <c r="L12" s="113"/>
      <c r="M12" s="113"/>
      <c r="N12" s="88"/>
      <c r="W12" s="12"/>
    </row>
    <row r="13" spans="2:29" ht="16.649999999999999" customHeight="1">
      <c r="B13" s="682" t="s">
        <v>100</v>
      </c>
      <c r="C13" s="113"/>
      <c r="D13" s="113"/>
      <c r="E13" s="113"/>
      <c r="F13" s="113"/>
      <c r="G13" s="113"/>
      <c r="H13" s="113"/>
      <c r="I13" s="931" t="s">
        <v>99</v>
      </c>
      <c r="J13" s="932"/>
      <c r="K13" s="933"/>
      <c r="L13" s="931" t="s">
        <v>102</v>
      </c>
      <c r="M13" s="932"/>
      <c r="N13" s="933"/>
      <c r="W13" s="12"/>
    </row>
    <row r="14" spans="2:29" ht="16.649999999999999" customHeight="1">
      <c r="B14" s="706" t="s">
        <v>101</v>
      </c>
      <c r="C14" s="113"/>
      <c r="D14" s="705"/>
      <c r="E14" s="705"/>
      <c r="F14" s="705"/>
      <c r="G14" s="705"/>
      <c r="H14" s="705"/>
      <c r="I14" s="380">
        <v>2026</v>
      </c>
      <c r="J14" s="381">
        <v>2025</v>
      </c>
      <c r="K14" s="382" t="s">
        <v>19</v>
      </c>
      <c r="L14" s="380">
        <v>2026</v>
      </c>
      <c r="M14" s="381">
        <v>2025</v>
      </c>
      <c r="N14" s="715" t="s">
        <v>19</v>
      </c>
      <c r="W14" s="12"/>
    </row>
    <row r="15" spans="2:29" ht="16.649999999999999" customHeight="1">
      <c r="B15" s="170" t="s">
        <v>24</v>
      </c>
      <c r="C15" s="168"/>
      <c r="D15" s="168"/>
      <c r="E15" s="168"/>
      <c r="F15" s="168"/>
      <c r="G15" s="168"/>
      <c r="H15" s="684"/>
      <c r="I15" s="755">
        <v>34.244261317721204</v>
      </c>
      <c r="J15" s="755">
        <v>37.594951894889135</v>
      </c>
      <c r="K15" s="756">
        <v>-8.912607699395525E-2</v>
      </c>
      <c r="L15" s="755">
        <v>36.119414663148092</v>
      </c>
      <c r="M15" s="755">
        <v>40.032108004361774</v>
      </c>
      <c r="N15" s="756">
        <v>-9.7738878521894668E-2</v>
      </c>
      <c r="Q15" s="835"/>
      <c r="R15" s="835"/>
      <c r="W15" s="12"/>
    </row>
    <row r="16" spans="2:29" ht="16.649999999999999" customHeight="1">
      <c r="B16" s="166" t="s">
        <v>10</v>
      </c>
      <c r="C16" s="122"/>
      <c r="D16" s="122"/>
      <c r="E16" s="122"/>
      <c r="F16" s="122"/>
      <c r="G16" s="122"/>
      <c r="H16" s="125"/>
      <c r="I16" s="757">
        <v>10.498999099969801</v>
      </c>
      <c r="J16" s="757">
        <v>12.318117762273099</v>
      </c>
      <c r="K16" s="758">
        <v>-0.14767829772457142</v>
      </c>
      <c r="L16" s="757">
        <v>11.497883</v>
      </c>
      <c r="M16" s="757">
        <v>13.519439</v>
      </c>
      <c r="N16" s="758">
        <v>-0.14952957737373573</v>
      </c>
      <c r="Q16" s="835"/>
      <c r="R16" s="835"/>
    </row>
    <row r="17" spans="2:18" ht="16.649999999999999" customHeight="1">
      <c r="B17" s="166" t="s">
        <v>11</v>
      </c>
      <c r="C17" s="122"/>
      <c r="D17" s="122"/>
      <c r="E17" s="122"/>
      <c r="F17" s="122"/>
      <c r="G17" s="122"/>
      <c r="H17" s="125"/>
      <c r="I17" s="757">
        <v>15.515700900030204</v>
      </c>
      <c r="J17" s="757">
        <v>15.817474254018038</v>
      </c>
      <c r="K17" s="758">
        <v>-1.9078479227565448E-2</v>
      </c>
      <c r="L17" s="757">
        <v>16.135047597345086</v>
      </c>
      <c r="M17" s="757">
        <v>16.915178293980773</v>
      </c>
      <c r="N17" s="758">
        <v>-4.6120158066160877E-2</v>
      </c>
      <c r="Q17" s="835"/>
      <c r="R17" s="835"/>
    </row>
    <row r="18" spans="2:18" ht="16.649999999999999" customHeight="1">
      <c r="B18" s="166" t="s">
        <v>104</v>
      </c>
      <c r="C18" s="122"/>
      <c r="D18" s="122"/>
      <c r="E18" s="122"/>
      <c r="F18" s="122"/>
      <c r="G18" s="122"/>
      <c r="H18" s="125"/>
      <c r="I18" s="757">
        <v>3.7257100000000003</v>
      </c>
      <c r="J18" s="757">
        <v>4.6952099999999986</v>
      </c>
      <c r="K18" s="758">
        <v>-0.20648703678855651</v>
      </c>
      <c r="L18" s="757">
        <v>3.7542900000000001</v>
      </c>
      <c r="M18" s="757">
        <v>4.5880000000000001</v>
      </c>
      <c r="N18" s="758">
        <v>-0.18171534437663472</v>
      </c>
      <c r="Q18" s="835"/>
      <c r="R18" s="835"/>
    </row>
    <row r="19" spans="2:18" ht="16.649999999999999" customHeight="1">
      <c r="B19" s="166" t="s">
        <v>105</v>
      </c>
      <c r="C19" s="122"/>
      <c r="D19" s="122"/>
      <c r="E19" s="122"/>
      <c r="F19" s="122"/>
      <c r="G19" s="122"/>
      <c r="H19" s="125"/>
      <c r="I19" s="757">
        <v>3.5745224176909995</v>
      </c>
      <c r="J19" s="757">
        <v>3.650759878598</v>
      </c>
      <c r="K19" s="758">
        <v>-2.0882628121868696E-2</v>
      </c>
      <c r="L19" s="757">
        <v>3.8021640658030003</v>
      </c>
      <c r="M19" s="757">
        <v>3.8648807103810001</v>
      </c>
      <c r="N19" s="758">
        <v>-1.6227317031944577E-2</v>
      </c>
      <c r="Q19" s="835"/>
      <c r="R19" s="835"/>
    </row>
    <row r="20" spans="2:18" s="171" customFormat="1" ht="16.649999999999999" customHeight="1">
      <c r="B20" s="172" t="s">
        <v>106</v>
      </c>
      <c r="C20" s="122"/>
      <c r="D20" s="122"/>
      <c r="E20" s="122"/>
      <c r="F20" s="122"/>
      <c r="G20" s="122"/>
      <c r="H20" s="125"/>
      <c r="I20" s="757">
        <v>0.9309599999999999</v>
      </c>
      <c r="J20" s="757">
        <v>1.1133900000000001</v>
      </c>
      <c r="K20" s="758">
        <v>-0.16385094171853543</v>
      </c>
      <c r="L20" s="757">
        <v>0.93003000000000002</v>
      </c>
      <c r="M20" s="757">
        <v>1.1446099999999999</v>
      </c>
      <c r="N20" s="758">
        <v>-0.18746996793667703</v>
      </c>
      <c r="Q20" s="835"/>
      <c r="R20" s="835"/>
    </row>
    <row r="21" spans="2:18" ht="16.649999999999999" customHeight="1">
      <c r="B21" s="170" t="s">
        <v>58</v>
      </c>
      <c r="C21" s="168"/>
      <c r="D21" s="168"/>
      <c r="E21" s="168"/>
      <c r="F21" s="168"/>
      <c r="G21" s="168"/>
      <c r="H21" s="169"/>
      <c r="I21" s="755">
        <v>22.130720205701664</v>
      </c>
      <c r="J21" s="755">
        <v>22.37274349436251</v>
      </c>
      <c r="K21" s="759">
        <v>-1.0817774258299218E-2</v>
      </c>
      <c r="L21" s="755">
        <v>23.141210436262199</v>
      </c>
      <c r="M21" s="755">
        <v>23.769805492676021</v>
      </c>
      <c r="N21" s="759">
        <v>-2.6445107285690939E-2</v>
      </c>
      <c r="Q21" s="835"/>
      <c r="R21" s="835"/>
    </row>
    <row r="22" spans="2:18" ht="16.649999999999999" customHeight="1">
      <c r="B22" s="166" t="s">
        <v>10</v>
      </c>
      <c r="C22" s="122"/>
      <c r="D22" s="122"/>
      <c r="E22" s="122"/>
      <c r="F22" s="122"/>
      <c r="G22" s="122"/>
      <c r="H22" s="125"/>
      <c r="I22" s="757">
        <v>0.79081000000000023</v>
      </c>
      <c r="J22" s="757">
        <v>0.86006514000000034</v>
      </c>
      <c r="K22" s="758">
        <v>-8.0523133398942459E-2</v>
      </c>
      <c r="L22" s="757">
        <v>1.0219099999999999</v>
      </c>
      <c r="M22" s="757">
        <v>1.1789707249999999</v>
      </c>
      <c r="N22" s="758">
        <v>-0.1332185114265666</v>
      </c>
      <c r="Q22" s="835"/>
      <c r="R22" s="835"/>
    </row>
    <row r="23" spans="2:18" ht="16.649999999999999" customHeight="1">
      <c r="B23" s="166" t="s">
        <v>11</v>
      </c>
      <c r="C23" s="122"/>
      <c r="D23" s="122"/>
      <c r="E23" s="122"/>
      <c r="F23" s="122"/>
      <c r="G23" s="122"/>
      <c r="H23" s="125"/>
      <c r="I23" s="757">
        <v>1.6889486031968399</v>
      </c>
      <c r="J23" s="757">
        <v>1.5776667779415403</v>
      </c>
      <c r="K23" s="758">
        <v>7.0535696644696166E-2</v>
      </c>
      <c r="L23" s="757">
        <v>2.1340829996511204</v>
      </c>
      <c r="M23" s="757">
        <v>2.0151743607901897</v>
      </c>
      <c r="N23" s="758">
        <v>5.9006625518153166E-2</v>
      </c>
      <c r="Q23" s="835"/>
      <c r="R23" s="835"/>
    </row>
    <row r="24" spans="2:18" ht="16.649999999999999" customHeight="1">
      <c r="B24" s="166" t="s">
        <v>12</v>
      </c>
      <c r="C24" s="122"/>
      <c r="D24" s="122"/>
      <c r="E24" s="122"/>
      <c r="F24" s="122"/>
      <c r="G24" s="122"/>
      <c r="H24" s="125"/>
      <c r="I24" s="760">
        <v>19.636179039115888</v>
      </c>
      <c r="J24" s="757">
        <v>19.910671983306742</v>
      </c>
      <c r="K24" s="758">
        <v>-1.3786222003003723E-2</v>
      </c>
      <c r="L24" s="760">
        <v>20</v>
      </c>
      <c r="M24" s="757">
        <v>20.6</v>
      </c>
      <c r="N24" s="758">
        <v>-2.9126213592233108E-2</v>
      </c>
      <c r="Q24" s="835"/>
      <c r="R24" s="835"/>
    </row>
    <row r="25" spans="2:18" ht="16.649999999999999" customHeight="1">
      <c r="B25" s="302" t="s">
        <v>77</v>
      </c>
      <c r="C25" s="303"/>
      <c r="D25" s="303"/>
      <c r="E25" s="304"/>
      <c r="F25" s="303"/>
      <c r="G25" s="303"/>
      <c r="H25" s="304"/>
      <c r="I25" s="761">
        <v>56.374981523422868</v>
      </c>
      <c r="J25" s="761">
        <v>59.967695389251638</v>
      </c>
      <c r="K25" s="762">
        <v>-5.9910821026360694E-2</v>
      </c>
      <c r="L25" s="761">
        <v>59.260625099410291</v>
      </c>
      <c r="M25" s="761">
        <v>63.801913497037795</v>
      </c>
      <c r="N25" s="762">
        <v>-7.117793415143181E-2</v>
      </c>
      <c r="Q25" s="835"/>
      <c r="R25" s="835"/>
    </row>
    <row r="26" spans="2:18" ht="16.649999999999999" customHeight="1">
      <c r="B26" s="902"/>
      <c r="C26" s="71"/>
      <c r="D26" s="71"/>
      <c r="E26" s="71"/>
      <c r="F26" s="71"/>
      <c r="G26" s="71"/>
      <c r="H26" s="71"/>
      <c r="I26" s="903"/>
      <c r="J26" s="903"/>
      <c r="K26" s="904"/>
      <c r="L26" s="903"/>
      <c r="M26" s="903"/>
      <c r="N26" s="904"/>
      <c r="Q26" s="835"/>
      <c r="R26" s="835"/>
    </row>
    <row r="27" spans="2:18" ht="16.649999999999999" customHeight="1">
      <c r="B27" s="905" t="s">
        <v>147</v>
      </c>
      <c r="C27" s="71"/>
      <c r="D27" s="71"/>
      <c r="E27" s="71"/>
      <c r="F27" s="71"/>
      <c r="G27" s="71"/>
      <c r="H27" s="71"/>
      <c r="I27" s="903"/>
      <c r="J27" s="903"/>
      <c r="K27" s="904"/>
      <c r="L27" s="903"/>
      <c r="M27" s="903"/>
      <c r="N27" s="904"/>
      <c r="Q27" s="835"/>
      <c r="R27" s="835"/>
    </row>
    <row r="28" spans="2:18" ht="16.649999999999999" customHeight="1">
      <c r="B28" s="902"/>
      <c r="C28" s="71"/>
      <c r="D28" s="71"/>
      <c r="E28" s="71"/>
      <c r="F28" s="71"/>
      <c r="G28" s="71"/>
      <c r="H28" s="71"/>
      <c r="I28" s="903"/>
      <c r="J28" s="903"/>
      <c r="K28" s="904"/>
      <c r="L28" s="903"/>
      <c r="M28" s="903"/>
      <c r="N28" s="904"/>
      <c r="Q28" s="835"/>
      <c r="R28" s="835"/>
    </row>
    <row r="29" spans="2:18" s="171" customFormat="1" ht="16.649999999999999" customHeight="1"/>
    <row r="30" spans="2:18" ht="16.649999999999999" customHeight="1">
      <c r="B30" s="89" t="s">
        <v>137</v>
      </c>
      <c r="C30" s="113"/>
      <c r="D30" s="113"/>
      <c r="E30" s="113"/>
      <c r="F30" s="113"/>
      <c r="G30" s="113"/>
      <c r="H30" s="113"/>
      <c r="I30" s="113"/>
      <c r="J30" s="113"/>
      <c r="K30" s="113"/>
      <c r="L30" s="113"/>
      <c r="M30" s="113"/>
      <c r="N30" s="88"/>
    </row>
    <row r="31" spans="2:18" ht="16.649999999999999" customHeight="1">
      <c r="B31" s="682" t="s">
        <v>100</v>
      </c>
      <c r="C31" s="113"/>
      <c r="D31" s="113"/>
      <c r="E31" s="113"/>
      <c r="F31" s="113"/>
      <c r="G31" s="113"/>
      <c r="H31" s="113"/>
      <c r="I31" s="931" t="s">
        <v>99</v>
      </c>
      <c r="J31" s="932"/>
      <c r="K31" s="933"/>
      <c r="L31" s="931" t="s">
        <v>102</v>
      </c>
      <c r="M31" s="932"/>
      <c r="N31" s="933"/>
    </row>
    <row r="32" spans="2:18" ht="16.649999999999999" customHeight="1">
      <c r="B32" s="706" t="s">
        <v>101</v>
      </c>
      <c r="C32" s="113"/>
      <c r="D32" s="705"/>
      <c r="E32" s="705"/>
      <c r="F32" s="705"/>
      <c r="G32" s="705"/>
      <c r="H32" s="705"/>
      <c r="I32" s="380">
        <v>2026</v>
      </c>
      <c r="J32" s="381">
        <v>2025</v>
      </c>
      <c r="K32" s="382" t="s">
        <v>19</v>
      </c>
      <c r="L32" s="380">
        <v>2026</v>
      </c>
      <c r="M32" s="381">
        <v>2025</v>
      </c>
      <c r="N32" s="715" t="s">
        <v>19</v>
      </c>
    </row>
    <row r="33" spans="2:23" ht="16.649999999999999" customHeight="1">
      <c r="B33" s="170" t="s">
        <v>16</v>
      </c>
      <c r="C33" s="168"/>
      <c r="D33" s="168"/>
      <c r="E33" s="168"/>
      <c r="F33" s="168"/>
      <c r="G33" s="168"/>
      <c r="H33" s="169"/>
      <c r="I33" s="755">
        <v>17.207387810000004</v>
      </c>
      <c r="J33" s="755">
        <v>17.8377202</v>
      </c>
      <c r="K33" s="759">
        <v>-3.5337048845513142E-2</v>
      </c>
      <c r="L33" s="755">
        <v>17.341529000000001</v>
      </c>
      <c r="M33" s="755">
        <v>18.075381</v>
      </c>
      <c r="N33" s="759">
        <v>-4.0599531484287854E-2</v>
      </c>
      <c r="R33" s="11"/>
      <c r="W33" s="12"/>
    </row>
    <row r="34" spans="2:23" ht="16.649999999999999" customHeight="1">
      <c r="B34" s="166" t="s">
        <v>10</v>
      </c>
      <c r="C34" s="122"/>
      <c r="D34" s="122"/>
      <c r="E34" s="122"/>
      <c r="F34" s="122"/>
      <c r="G34" s="122"/>
      <c r="H34" s="125"/>
      <c r="I34" s="757">
        <v>10.920578000000001</v>
      </c>
      <c r="J34" s="757">
        <v>11.4032</v>
      </c>
      <c r="K34" s="758">
        <v>-4.2323382910060214E-2</v>
      </c>
      <c r="L34" s="757">
        <v>10.940791000000001</v>
      </c>
      <c r="M34" s="757">
        <v>11.504427</v>
      </c>
      <c r="N34" s="758">
        <v>-4.899296592520419E-2</v>
      </c>
      <c r="W34" s="12"/>
    </row>
    <row r="35" spans="2:23" ht="16.649999999999999" customHeight="1">
      <c r="B35" s="166" t="s">
        <v>11</v>
      </c>
      <c r="C35" s="122"/>
      <c r="D35" s="122"/>
      <c r="E35" s="122"/>
      <c r="F35" s="122"/>
      <c r="G35" s="122"/>
      <c r="H35" s="125"/>
      <c r="I35" s="757">
        <v>6.2802810100000004</v>
      </c>
      <c r="J35" s="757">
        <v>6.4147060000000007</v>
      </c>
      <c r="K35" s="758">
        <v>-2.0955752297923014E-2</v>
      </c>
      <c r="L35" s="757">
        <v>6.4007379999999996</v>
      </c>
      <c r="M35" s="757">
        <v>6.5631119999999994</v>
      </c>
      <c r="N35" s="758">
        <v>-2.4740397543116743E-2</v>
      </c>
      <c r="W35" s="12"/>
    </row>
    <row r="36" spans="2:23" ht="16.649999999999999" customHeight="1">
      <c r="B36" s="170" t="s">
        <v>14</v>
      </c>
      <c r="C36" s="122"/>
      <c r="D36" s="122"/>
      <c r="E36" s="122"/>
      <c r="F36" s="122"/>
      <c r="G36" s="122"/>
      <c r="H36" s="125"/>
      <c r="I36" s="755">
        <v>31.075834006000004</v>
      </c>
      <c r="J36" s="755">
        <v>31.003364000000001</v>
      </c>
      <c r="K36" s="759">
        <v>2.3374884738314172E-3</v>
      </c>
      <c r="L36" s="755">
        <v>31.042065000000001</v>
      </c>
      <c r="M36" s="755">
        <v>30.984462999999998</v>
      </c>
      <c r="N36" s="759">
        <v>1.8590607815278659E-3</v>
      </c>
    </row>
    <row r="37" spans="2:23" ht="16.649999999999999" customHeight="1">
      <c r="B37" s="166" t="s">
        <v>10</v>
      </c>
      <c r="C37" s="122"/>
      <c r="D37" s="122"/>
      <c r="E37" s="122"/>
      <c r="F37" s="122"/>
      <c r="G37" s="122"/>
      <c r="H37" s="125"/>
      <c r="I37" s="757">
        <v>2.422787</v>
      </c>
      <c r="J37" s="757">
        <v>2.6697980000000001</v>
      </c>
      <c r="K37" s="758">
        <v>-9.2520482823045036E-2</v>
      </c>
      <c r="L37" s="757">
        <v>2.463641</v>
      </c>
      <c r="M37" s="757">
        <v>2.7141950000000001</v>
      </c>
      <c r="N37" s="758">
        <v>-9.2312453600423061E-2</v>
      </c>
      <c r="S37" s="7"/>
      <c r="T37" s="8"/>
      <c r="W37" s="12"/>
    </row>
    <row r="38" spans="2:23" ht="16.649999999999999" customHeight="1">
      <c r="B38" s="166" t="s">
        <v>11</v>
      </c>
      <c r="C38" s="122"/>
      <c r="D38" s="122"/>
      <c r="E38" s="122"/>
      <c r="F38" s="122"/>
      <c r="G38" s="122"/>
      <c r="H38" s="125"/>
      <c r="I38" s="757">
        <v>3.3225470060000002</v>
      </c>
      <c r="J38" s="757">
        <v>3.452915</v>
      </c>
      <c r="K38" s="758">
        <v>-3.7755923328549823E-2</v>
      </c>
      <c r="L38" s="757">
        <v>3.3522349999999999</v>
      </c>
      <c r="M38" s="757">
        <v>3.4842080000000002</v>
      </c>
      <c r="N38" s="758">
        <v>-3.787747459393942E-2</v>
      </c>
    </row>
    <row r="39" spans="2:23" ht="16.649999999999999" customHeight="1">
      <c r="B39" s="297" t="s">
        <v>12</v>
      </c>
      <c r="C39" s="298"/>
      <c r="D39" s="298"/>
      <c r="E39" s="298"/>
      <c r="F39" s="298"/>
      <c r="G39" s="298"/>
      <c r="H39" s="299"/>
      <c r="I39" s="763">
        <v>25.330500000000004</v>
      </c>
      <c r="J39" s="763">
        <v>24.880651</v>
      </c>
      <c r="K39" s="764">
        <v>1.8080274507286997E-2</v>
      </c>
      <c r="L39" s="763">
        <v>25.232763400000003</v>
      </c>
      <c r="M39" s="763">
        <v>24.8</v>
      </c>
      <c r="N39" s="764">
        <v>1.7450137096774343E-2</v>
      </c>
    </row>
    <row r="40" spans="2:23" ht="16.649999999999999" customHeight="1">
      <c r="B40" s="302" t="s">
        <v>77</v>
      </c>
      <c r="C40" s="303"/>
      <c r="D40" s="303"/>
      <c r="E40" s="303"/>
      <c r="F40" s="303"/>
      <c r="G40" s="303"/>
      <c r="H40" s="304"/>
      <c r="I40" s="761">
        <v>48.283221816000008</v>
      </c>
      <c r="J40" s="761">
        <v>48.841084199999997</v>
      </c>
      <c r="K40" s="762">
        <v>-1.142199017768708E-2</v>
      </c>
      <c r="L40" s="761">
        <v>48.383594000000002</v>
      </c>
      <c r="M40" s="761">
        <v>49.059843999999998</v>
      </c>
      <c r="N40" s="762">
        <v>-1.40354624853678E-2</v>
      </c>
    </row>
    <row r="41" spans="2:23" ht="16.649999999999999" customHeight="1">
      <c r="B41" s="977"/>
      <c r="C41" s="977"/>
      <c r="D41" s="977"/>
      <c r="E41" s="977"/>
      <c r="F41" s="977"/>
      <c r="G41" s="977"/>
      <c r="H41" s="977"/>
      <c r="I41" s="977"/>
      <c r="J41" s="977"/>
      <c r="K41" s="977"/>
      <c r="L41" s="977"/>
      <c r="M41" s="977"/>
      <c r="N41" s="977"/>
      <c r="R41" s="11"/>
      <c r="W41" s="12"/>
    </row>
    <row r="42" spans="2:23" ht="16.649999999999999" customHeight="1">
      <c r="B42" s="417" t="s">
        <v>131</v>
      </c>
      <c r="C42" s="418"/>
      <c r="D42" s="418"/>
      <c r="E42" s="418"/>
      <c r="F42" s="418"/>
      <c r="G42" s="418"/>
      <c r="H42" s="418"/>
      <c r="I42" s="418"/>
      <c r="J42" s="418"/>
      <c r="K42" s="418"/>
      <c r="L42" s="418"/>
      <c r="M42" s="418"/>
      <c r="N42" s="419"/>
    </row>
    <row r="43" spans="2:23" ht="16.649999999999999" customHeight="1">
      <c r="B43" s="709" t="s">
        <v>100</v>
      </c>
      <c r="C43" s="710"/>
      <c r="D43" s="710"/>
      <c r="E43" s="710"/>
      <c r="F43" s="710"/>
      <c r="G43" s="710"/>
      <c r="H43" s="711"/>
      <c r="I43" s="974" t="s">
        <v>99</v>
      </c>
      <c r="J43" s="975"/>
      <c r="K43" s="976"/>
      <c r="L43" s="974" t="s">
        <v>102</v>
      </c>
      <c r="M43" s="975"/>
      <c r="N43" s="976"/>
    </row>
    <row r="44" spans="2:23" ht="16.649999999999999" customHeight="1">
      <c r="B44" s="709" t="s">
        <v>101</v>
      </c>
      <c r="C44" s="707"/>
      <c r="D44" s="707"/>
      <c r="E44" s="707"/>
      <c r="F44" s="707"/>
      <c r="G44" s="707"/>
      <c r="H44" s="708"/>
      <c r="I44" s="67">
        <v>2026</v>
      </c>
      <c r="J44" s="437">
        <v>2025</v>
      </c>
      <c r="K44" s="34" t="s">
        <v>19</v>
      </c>
      <c r="L44" s="67">
        <v>2026</v>
      </c>
      <c r="M44" s="437">
        <v>2025</v>
      </c>
      <c r="N44" s="34" t="s">
        <v>19</v>
      </c>
    </row>
    <row r="45" spans="2:23" ht="16.649999999999999" customHeight="1">
      <c r="B45" s="127" t="s">
        <v>10</v>
      </c>
      <c r="C45" s="122"/>
      <c r="D45" s="122"/>
      <c r="E45" s="122"/>
      <c r="F45" s="122"/>
      <c r="G45" s="122"/>
      <c r="H45" s="125"/>
      <c r="I45" s="757">
        <v>0.367315</v>
      </c>
      <c r="J45" s="757">
        <v>0.33114222713200014</v>
      </c>
      <c r="K45" s="758">
        <v>0.10923636402789749</v>
      </c>
      <c r="L45" s="757">
        <v>1.421219</v>
      </c>
      <c r="M45" s="757">
        <v>1.4319240757239999</v>
      </c>
      <c r="N45" s="758">
        <v>-7.4760079151454661E-3</v>
      </c>
      <c r="Q45" s="835"/>
      <c r="R45" s="835"/>
    </row>
    <row r="46" spans="2:23" ht="16.649999999999999" customHeight="1">
      <c r="B46" s="127" t="s">
        <v>11</v>
      </c>
      <c r="C46" s="122"/>
      <c r="D46" s="122"/>
      <c r="E46" s="122"/>
      <c r="F46" s="122"/>
      <c r="G46" s="122"/>
      <c r="H46" s="125"/>
      <c r="I46" s="757">
        <v>0.43634258955122363</v>
      </c>
      <c r="J46" s="757">
        <v>0.58612777463050403</v>
      </c>
      <c r="K46" s="758">
        <v>-0.25555039628296961</v>
      </c>
      <c r="L46" s="757">
        <v>0.90521329829946806</v>
      </c>
      <c r="M46" s="757">
        <v>1.0535441210005518</v>
      </c>
      <c r="N46" s="758">
        <v>-0.14079222667980329</v>
      </c>
      <c r="Q46" s="835"/>
      <c r="R46" s="835"/>
    </row>
    <row r="47" spans="2:23" ht="16.649999999999999" customHeight="1">
      <c r="B47" s="392" t="s">
        <v>12</v>
      </c>
      <c r="C47" s="393"/>
      <c r="D47" s="393"/>
      <c r="E47" s="393"/>
      <c r="F47" s="393"/>
      <c r="G47" s="393"/>
      <c r="H47" s="394"/>
      <c r="I47" s="809">
        <v>6.7447692272074006E-2</v>
      </c>
      <c r="J47" s="809">
        <v>6.8110100879678392E-2</v>
      </c>
      <c r="K47" s="810">
        <v>-9.7255561076701191E-3</v>
      </c>
      <c r="L47" s="809">
        <v>4.8819978288362001E-2</v>
      </c>
      <c r="M47" s="809">
        <v>5.7046279390343596E-2</v>
      </c>
      <c r="N47" s="810">
        <v>-0.14420398998666484</v>
      </c>
      <c r="Q47" s="835"/>
      <c r="R47" s="835"/>
    </row>
    <row r="48" spans="2:23" ht="16.649999999999999" customHeight="1">
      <c r="B48" s="397" t="s">
        <v>4</v>
      </c>
      <c r="C48" s="398"/>
      <c r="D48" s="398"/>
      <c r="E48" s="398"/>
      <c r="F48" s="398"/>
      <c r="G48" s="398"/>
      <c r="H48" s="399"/>
      <c r="I48" s="811">
        <v>0.87110528182329761</v>
      </c>
      <c r="J48" s="811">
        <v>0.9853801026421829</v>
      </c>
      <c r="K48" s="812">
        <v>-0.11597029462282682</v>
      </c>
      <c r="L48" s="811">
        <v>2.3752522765878301</v>
      </c>
      <c r="M48" s="811">
        <v>2.5425144761148952</v>
      </c>
      <c r="N48" s="812">
        <v>-6.5786134591709788E-2</v>
      </c>
      <c r="Q48" s="835"/>
      <c r="R48" s="835"/>
    </row>
    <row r="49" spans="2:14" ht="16.649999999999999" customHeight="1"/>
    <row r="50" spans="2:14" ht="16.649999999999999" customHeight="1">
      <c r="B50" s="417" t="s">
        <v>132</v>
      </c>
      <c r="C50" s="418"/>
      <c r="D50" s="418"/>
      <c r="E50" s="418"/>
      <c r="F50" s="418"/>
      <c r="G50" s="418"/>
      <c r="H50" s="419"/>
      <c r="I50" s="418"/>
      <c r="J50" s="418"/>
      <c r="K50" s="418"/>
      <c r="L50" s="418"/>
      <c r="M50" s="418"/>
      <c r="N50" s="419"/>
    </row>
    <row r="51" spans="2:14" ht="16.649999999999999" customHeight="1">
      <c r="B51" s="709" t="s">
        <v>100</v>
      </c>
      <c r="C51" s="418"/>
      <c r="D51" s="418"/>
      <c r="E51" s="418"/>
      <c r="F51" s="418"/>
      <c r="G51" s="418"/>
      <c r="H51" s="419"/>
      <c r="I51" s="974" t="s">
        <v>99</v>
      </c>
      <c r="J51" s="975"/>
      <c r="K51" s="976"/>
      <c r="L51" s="974" t="s">
        <v>102</v>
      </c>
      <c r="M51" s="975"/>
      <c r="N51" s="976"/>
    </row>
    <row r="52" spans="2:14" ht="16.649999999999999" customHeight="1">
      <c r="B52" s="709" t="s">
        <v>101</v>
      </c>
      <c r="C52" s="707"/>
      <c r="D52" s="707"/>
      <c r="E52" s="707"/>
      <c r="F52" s="707"/>
      <c r="G52" s="707"/>
      <c r="H52" s="708"/>
      <c r="I52" s="67">
        <v>2026</v>
      </c>
      <c r="J52" s="437">
        <v>2025</v>
      </c>
      <c r="K52" s="34" t="s">
        <v>19</v>
      </c>
      <c r="L52" s="67">
        <v>2026</v>
      </c>
      <c r="M52" s="437">
        <v>2025</v>
      </c>
      <c r="N52" s="34" t="s">
        <v>19</v>
      </c>
    </row>
    <row r="53" spans="2:14" ht="16.649999999999999" customHeight="1">
      <c r="B53" s="127" t="s">
        <v>10</v>
      </c>
      <c r="C53" s="122"/>
      <c r="D53" s="122"/>
      <c r="E53" s="122"/>
      <c r="F53" s="122"/>
      <c r="G53" s="122"/>
      <c r="H53" s="125"/>
      <c r="I53" s="757">
        <v>3.9910649999999999</v>
      </c>
      <c r="J53" s="757">
        <v>3.9476819999999995</v>
      </c>
      <c r="K53" s="758">
        <v>1.098948699515323E-2</v>
      </c>
      <c r="L53" s="757">
        <v>3.9450509999999999</v>
      </c>
      <c r="M53" s="757">
        <v>3.9562120000000003</v>
      </c>
      <c r="N53" s="758">
        <v>-2.8211329423196707E-3</v>
      </c>
    </row>
    <row r="54" spans="2:14" ht="16.649999999999999" customHeight="1">
      <c r="B54" s="392" t="s">
        <v>11</v>
      </c>
      <c r="C54" s="393"/>
      <c r="D54" s="393"/>
      <c r="E54" s="393"/>
      <c r="F54" s="393"/>
      <c r="G54" s="393"/>
      <c r="H54" s="394"/>
      <c r="I54" s="809">
        <v>1.7171500180000001</v>
      </c>
      <c r="J54" s="809">
        <v>1.7350780000000001</v>
      </c>
      <c r="K54" s="810">
        <v>-1.0332666312407812E-2</v>
      </c>
      <c r="L54" s="809">
        <v>1.7359370000000001</v>
      </c>
      <c r="M54" s="809">
        <v>1.758948</v>
      </c>
      <c r="N54" s="810">
        <v>-1.3082251436654091E-2</v>
      </c>
    </row>
    <row r="55" spans="2:14" ht="16.649999999999999" customHeight="1">
      <c r="B55" s="397" t="s">
        <v>4</v>
      </c>
      <c r="C55" s="398"/>
      <c r="D55" s="398"/>
      <c r="E55" s="398"/>
      <c r="F55" s="398"/>
      <c r="G55" s="398"/>
      <c r="H55" s="399"/>
      <c r="I55" s="811">
        <v>5.7082150179999998</v>
      </c>
      <c r="J55" s="811">
        <v>5.68276</v>
      </c>
      <c r="K55" s="812">
        <v>4.4793406724901175E-3</v>
      </c>
      <c r="L55" s="811">
        <v>5.6809979999999998</v>
      </c>
      <c r="M55" s="811">
        <v>5.7151810000000003</v>
      </c>
      <c r="N55" s="812">
        <v>-5.9810879130512973E-3</v>
      </c>
    </row>
    <row r="56" spans="2:14" ht="16.649999999999999" customHeight="1"/>
    <row r="57" spans="2:14" ht="16.95" customHeight="1"/>
    <row r="58" spans="2:14" ht="16.95" customHeight="1"/>
    <row r="59" spans="2:14" ht="16.95" customHeight="1">
      <c r="J59" s="819"/>
    </row>
    <row r="60" spans="2:14" ht="12" customHeight="1"/>
  </sheetData>
  <mergeCells count="11">
    <mergeCell ref="I6:K6"/>
    <mergeCell ref="L6:N6"/>
    <mergeCell ref="I51:K51"/>
    <mergeCell ref="L51:N51"/>
    <mergeCell ref="B41:N41"/>
    <mergeCell ref="I13:K13"/>
    <mergeCell ref="L13:N13"/>
    <mergeCell ref="I31:K31"/>
    <mergeCell ref="L31:N31"/>
    <mergeCell ref="I43:K43"/>
    <mergeCell ref="L43:N43"/>
  </mergeCells>
  <printOptions horizontalCentered="1"/>
  <pageMargins left="0.19685039370078741" right="0.19685039370078741" top="0.39370078740157483" bottom="0.39370078740157483" header="0.31496062992125984" footer="0.31496062992125984"/>
  <pageSetup paperSize="9" orientation="landscape" r:id="rId1"/>
  <headerFooter scaleWithDoc="0">
    <oddFooter>&amp;C&amp;"Aptos,Grassetto"Enel Quarterly Bulletin - Quarter Enel Commercial</oddFooter>
  </headerFooter>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F5D0-19DB-4971-9992-EF8B1C6415C8}">
  <dimension ref="B1:W14"/>
  <sheetViews>
    <sheetView showGridLines="0" workbookViewId="0"/>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28" customWidth="1"/>
    <col min="9" max="9" width="4" style="1" customWidth="1"/>
    <col min="10" max="10" width="3.6640625" style="1" customWidth="1"/>
    <col min="11" max="11" width="11.44140625" style="1"/>
    <col min="12" max="13" width="11.44140625" style="1" bestFit="1" customWidth="1"/>
    <col min="14" max="16384" width="11.44140625" style="1"/>
  </cols>
  <sheetData>
    <row r="1" spans="2:23" s="3" customFormat="1" ht="7.2" customHeight="1">
      <c r="F1" s="29"/>
      <c r="G1" s="29"/>
      <c r="H1" s="25"/>
      <c r="J1" s="2"/>
      <c r="K1" s="2"/>
      <c r="L1" s="2"/>
      <c r="M1" s="2"/>
      <c r="N1" s="2"/>
      <c r="O1" s="2"/>
      <c r="P1" s="2"/>
      <c r="Q1" s="2"/>
      <c r="R1" s="1"/>
      <c r="S1" s="1"/>
      <c r="T1" s="1"/>
      <c r="U1" s="1"/>
      <c r="V1" s="1"/>
      <c r="W1" s="1"/>
    </row>
    <row r="2" spans="2:23" s="3" customFormat="1" ht="19.5" customHeight="1">
      <c r="B2" s="32" t="s">
        <v>125</v>
      </c>
      <c r="C2" s="26"/>
      <c r="D2" s="26"/>
      <c r="E2" s="26"/>
      <c r="F2" s="26"/>
      <c r="G2" s="26"/>
      <c r="H2" s="26"/>
      <c r="J2" s="2"/>
      <c r="K2" s="2"/>
      <c r="L2" s="2"/>
      <c r="M2" s="2"/>
      <c r="N2" s="2"/>
      <c r="O2" s="2"/>
      <c r="P2" s="2"/>
      <c r="Q2" s="2"/>
      <c r="R2" s="1"/>
      <c r="S2" s="1"/>
      <c r="T2" s="1"/>
      <c r="U2" s="1"/>
      <c r="V2" s="1"/>
      <c r="W2" s="1"/>
    </row>
    <row r="3" spans="2:23" s="3" customFormat="1" ht="4.2" customHeight="1" thickBot="1">
      <c r="B3" s="5"/>
      <c r="C3" s="5"/>
      <c r="D3" s="5"/>
      <c r="E3" s="5"/>
      <c r="F3" s="27"/>
      <c r="G3" s="27"/>
      <c r="H3" s="27"/>
      <c r="J3" s="2"/>
      <c r="K3" s="2"/>
      <c r="L3" s="2"/>
      <c r="M3" s="2"/>
      <c r="N3" s="2"/>
      <c r="O3" s="2"/>
      <c r="P3" s="2"/>
      <c r="Q3" s="2"/>
      <c r="R3" s="2"/>
      <c r="S3" s="1"/>
      <c r="T3" s="1"/>
      <c r="U3" s="1"/>
      <c r="V3" s="1"/>
      <c r="W3" s="1"/>
    </row>
    <row r="4" spans="2:23" ht="7.2" customHeight="1">
      <c r="F4" s="30"/>
      <c r="G4" s="29"/>
      <c r="H4" s="25"/>
    </row>
    <row r="5" spans="2:23" ht="16.95" customHeight="1">
      <c r="B5" s="132"/>
      <c r="C5" s="133"/>
      <c r="D5" s="133"/>
      <c r="E5" s="133"/>
      <c r="F5" s="136"/>
      <c r="G5" s="134"/>
      <c r="H5" s="135"/>
    </row>
    <row r="6" spans="2:23" ht="64.95" customHeight="1">
      <c r="B6" s="978" t="s">
        <v>112</v>
      </c>
      <c r="C6" s="979"/>
      <c r="D6" s="979"/>
      <c r="E6" s="979"/>
      <c r="F6" s="979"/>
      <c r="G6" s="979"/>
      <c r="H6" s="980"/>
      <c r="Q6" s="12"/>
    </row>
    <row r="7" spans="2:23" ht="16.95" customHeight="1">
      <c r="B7" s="137"/>
      <c r="C7" s="138"/>
      <c r="D7" s="138"/>
      <c r="E7" s="138"/>
      <c r="F7" s="139"/>
      <c r="G7" s="139"/>
      <c r="H7" s="140"/>
    </row>
    <row r="8" spans="2:23" ht="10.199999999999999" customHeight="1">
      <c r="F8" s="1"/>
      <c r="G8" s="1"/>
      <c r="H8" s="1"/>
    </row>
    <row r="9" spans="2:23" ht="16.95" customHeight="1">
      <c r="F9" s="1"/>
      <c r="G9" s="1"/>
      <c r="H9" s="1"/>
    </row>
    <row r="10" spans="2:23" ht="16.95" customHeight="1">
      <c r="F10" s="1"/>
      <c r="G10" s="1"/>
      <c r="H10" s="1"/>
      <c r="L10" s="11"/>
      <c r="Q10" s="12"/>
    </row>
    <row r="11" spans="2:23" ht="16.95" customHeight="1">
      <c r="F11" s="1"/>
      <c r="G11" s="1"/>
      <c r="H11" s="1"/>
      <c r="Q11" s="12"/>
    </row>
    <row r="12" spans="2:23" ht="16.95" customHeight="1">
      <c r="F12" s="1"/>
      <c r="G12" s="1"/>
      <c r="H12" s="1"/>
    </row>
    <row r="13" spans="2:23" ht="30" customHeight="1">
      <c r="F13" s="1"/>
      <c r="G13" s="1"/>
      <c r="H13" s="1"/>
    </row>
    <row r="14" spans="2:23" ht="10.199999999999999" customHeight="1">
      <c r="F14" s="1"/>
      <c r="G14" s="1"/>
      <c r="H14" s="1"/>
    </row>
  </sheetData>
  <mergeCells count="1">
    <mergeCell ref="B6:H6"/>
  </mergeCells>
  <conditionalFormatting sqref="H7:H8">
    <cfRule type="cellIs" dxfId="5" priority="21" operator="greaterThan">
      <formula>0</formula>
    </cfRule>
    <cfRule type="cellIs" dxfId="4" priority="22" operator="lessThan">
      <formula>0</formula>
    </cfRule>
  </conditionalFormatting>
  <conditionalFormatting sqref="H14">
    <cfRule type="cellIs" dxfId="3" priority="23" operator="greaterThan">
      <formula>0</formula>
    </cfRule>
    <cfRule type="cellIs" dxfId="2" priority="24" operator="lessThan">
      <formula>0</formula>
    </cfRule>
  </conditionalFormatting>
  <printOptions horizontalCentered="1"/>
  <pageMargins left="0.19685039370078741" right="0.19685039370078741" top="0.39370078740157483" bottom="0.39370078740157483" header="0.31496062992125984" footer="0.31496062992125984"/>
  <pageSetup paperSize="9" orientation="portrait" r:id="rId1"/>
  <headerFooter scaleWithDoc="0">
    <oddFooter>&amp;C&amp;"Aptos,Grassetto"Enel Quarterly Bulletin - Main Events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E8DB9-E1FB-4935-A846-15742F908359}">
  <dimension ref="B1:W7"/>
  <sheetViews>
    <sheetView showGridLines="0" workbookViewId="0">
      <selection activeCell="B59" sqref="B59"/>
    </sheetView>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28" customWidth="1"/>
    <col min="9" max="9" width="4" style="1" customWidth="1"/>
    <col min="10" max="10" width="3.6640625" style="1" customWidth="1"/>
    <col min="11" max="11" width="11.44140625" style="1"/>
    <col min="12" max="13" width="11.44140625" style="1" bestFit="1" customWidth="1"/>
    <col min="14" max="16384" width="11.44140625" style="1"/>
  </cols>
  <sheetData>
    <row r="1" spans="2:23" s="3" customFormat="1" ht="7.2" customHeight="1">
      <c r="F1" s="29"/>
      <c r="G1" s="29"/>
      <c r="H1" s="25"/>
      <c r="J1" s="2"/>
      <c r="K1" s="2"/>
      <c r="L1" s="2"/>
      <c r="M1" s="2"/>
      <c r="N1" s="2"/>
      <c r="O1" s="2"/>
      <c r="P1" s="2"/>
      <c r="Q1" s="2"/>
      <c r="R1" s="1"/>
      <c r="S1" s="1"/>
      <c r="T1" s="1"/>
      <c r="U1" s="1"/>
      <c r="V1" s="1"/>
      <c r="W1" s="1"/>
    </row>
    <row r="2" spans="2:23" s="3" customFormat="1" ht="19.5" customHeight="1">
      <c r="B2" s="32" t="s">
        <v>47</v>
      </c>
      <c r="C2" s="26"/>
      <c r="D2" s="26"/>
      <c r="E2" s="26"/>
      <c r="F2" s="26"/>
      <c r="G2" s="26"/>
      <c r="H2" s="26"/>
      <c r="J2" s="2"/>
      <c r="K2" s="2"/>
      <c r="L2" s="2"/>
      <c r="M2" s="2"/>
      <c r="N2" s="2"/>
      <c r="O2" s="2"/>
      <c r="P2" s="2"/>
      <c r="Q2" s="2"/>
      <c r="R2" s="1"/>
      <c r="S2" s="1"/>
      <c r="T2" s="1"/>
      <c r="U2" s="1"/>
      <c r="V2" s="1"/>
      <c r="W2" s="1"/>
    </row>
    <row r="3" spans="2:23" s="3" customFormat="1" ht="4.2" customHeight="1" thickBot="1">
      <c r="B3" s="5"/>
      <c r="C3" s="5"/>
      <c r="D3" s="5"/>
      <c r="E3" s="5"/>
      <c r="F3" s="27"/>
      <c r="G3" s="27"/>
      <c r="H3" s="27"/>
      <c r="J3" s="2"/>
      <c r="K3" s="2"/>
      <c r="L3" s="2"/>
      <c r="M3" s="2"/>
      <c r="N3" s="2"/>
      <c r="O3" s="2"/>
      <c r="P3" s="2"/>
      <c r="Q3" s="2"/>
      <c r="R3" s="2"/>
      <c r="S3" s="1"/>
      <c r="T3" s="1"/>
      <c r="U3" s="1"/>
      <c r="V3" s="1"/>
      <c r="W3" s="1"/>
    </row>
    <row r="4" spans="2:23" ht="7.2" customHeight="1">
      <c r="F4" s="30"/>
      <c r="G4" s="29"/>
      <c r="H4" s="25"/>
    </row>
    <row r="5" spans="2:23" ht="16.95" customHeight="1">
      <c r="B5" s="132"/>
      <c r="C5" s="133"/>
      <c r="D5" s="133"/>
      <c r="E5" s="133"/>
      <c r="F5" s="136"/>
      <c r="G5" s="134"/>
      <c r="H5" s="135"/>
    </row>
    <row r="6" spans="2:23" ht="141" customHeight="1">
      <c r="B6" s="981" t="s">
        <v>113</v>
      </c>
      <c r="C6" s="982"/>
      <c r="D6" s="982"/>
      <c r="E6" s="982"/>
      <c r="F6" s="982"/>
      <c r="G6" s="982"/>
      <c r="H6" s="983"/>
      <c r="Q6" s="12"/>
    </row>
    <row r="7" spans="2:23" ht="10.199999999999999" customHeight="1">
      <c r="F7" s="1"/>
      <c r="G7" s="1"/>
      <c r="H7" s="1"/>
    </row>
  </sheetData>
  <mergeCells count="1">
    <mergeCell ref="B6:H6"/>
  </mergeCells>
  <conditionalFormatting sqref="H7">
    <cfRule type="cellIs" dxfId="1" priority="3" operator="greaterThan">
      <formula>0</formula>
    </cfRule>
    <cfRule type="cellIs" dxfId="0" priority="4" operator="lessThan">
      <formula>0</formula>
    </cfRule>
  </conditionalFormatting>
  <printOptions horizontalCentered="1"/>
  <pageMargins left="0.19685039370078741" right="0.19685039370078741" top="0.39370078740157483" bottom="0.39370078740157483" header="0.31496062992125984" footer="0.31496062992125984"/>
  <pageSetup paperSize="9" orientation="portrait" r:id="rId1"/>
  <headerFooter scaleWithDoc="0">
    <oddFooter>&amp;C&amp;"Aptos,Grassetto"Enel Quarterly Bulletin - Disclaimer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2948-29FE-48BE-ADB3-08400FD6181D}">
  <dimension ref="B1:W27"/>
  <sheetViews>
    <sheetView showGridLines="0" workbookViewId="0"/>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28" customWidth="1"/>
    <col min="9" max="9" width="4" style="1" customWidth="1"/>
    <col min="10" max="10" width="3.6640625" style="1" customWidth="1"/>
    <col min="11" max="11" width="11.44140625" style="1" bestFit="1"/>
    <col min="12" max="13" width="11.44140625" style="1" bestFit="1" customWidth="1"/>
    <col min="14" max="16384" width="11.44140625" style="1"/>
  </cols>
  <sheetData>
    <row r="1" spans="2:23" s="3" customFormat="1" ht="7.2" customHeight="1">
      <c r="F1" s="29"/>
      <c r="G1" s="29"/>
      <c r="H1" s="25"/>
      <c r="J1" s="2"/>
      <c r="K1" s="2"/>
      <c r="L1" s="2"/>
      <c r="M1" s="2"/>
      <c r="N1" s="2"/>
      <c r="O1" s="2"/>
      <c r="P1" s="2"/>
      <c r="Q1" s="2"/>
      <c r="R1" s="1"/>
      <c r="S1" s="1"/>
      <c r="T1" s="1"/>
      <c r="U1" s="1"/>
      <c r="V1" s="1"/>
      <c r="W1" s="1"/>
    </row>
    <row r="2" spans="2:23" s="3" customFormat="1" ht="19.5" customHeight="1">
      <c r="B2" s="32" t="s">
        <v>42</v>
      </c>
      <c r="C2" s="26"/>
      <c r="D2" s="26"/>
      <c r="E2" s="26"/>
      <c r="F2" s="26"/>
      <c r="G2" s="26"/>
      <c r="H2" s="26"/>
      <c r="J2" s="2"/>
      <c r="K2" s="2"/>
      <c r="L2" s="2"/>
      <c r="M2" s="2"/>
      <c r="N2" s="2"/>
      <c r="O2" s="2"/>
      <c r="P2" s="2"/>
      <c r="Q2" s="2"/>
      <c r="R2" s="1"/>
      <c r="S2" s="1"/>
      <c r="T2" s="1"/>
      <c r="U2" s="1"/>
      <c r="V2" s="1"/>
      <c r="W2" s="1"/>
    </row>
    <row r="3" spans="2:23" s="3" customFormat="1" ht="4.2" customHeight="1" thickBot="1">
      <c r="B3" s="5"/>
      <c r="C3" s="5"/>
      <c r="D3" s="5"/>
      <c r="E3" s="5"/>
      <c r="F3" s="5"/>
      <c r="G3" s="27"/>
      <c r="H3" s="27"/>
      <c r="J3" s="2"/>
      <c r="K3" s="2"/>
      <c r="L3" s="2"/>
      <c r="M3" s="2"/>
      <c r="N3" s="2"/>
      <c r="O3" s="2"/>
      <c r="P3" s="2"/>
      <c r="Q3" s="2"/>
      <c r="R3" s="2"/>
      <c r="S3" s="1"/>
      <c r="T3" s="1"/>
      <c r="U3" s="1"/>
      <c r="V3" s="1"/>
      <c r="W3" s="1"/>
    </row>
    <row r="4" spans="2:23">
      <c r="F4" s="1"/>
      <c r="G4" s="29"/>
      <c r="H4" s="25"/>
    </row>
    <row r="5" spans="2:23">
      <c r="F5" s="1"/>
      <c r="G5" s="29"/>
      <c r="H5" s="25"/>
    </row>
    <row r="6" spans="2:23">
      <c r="F6" s="1"/>
      <c r="G6" s="29"/>
      <c r="H6" s="25"/>
    </row>
    <row r="7" spans="2:23">
      <c r="F7" s="1"/>
      <c r="G7" s="29"/>
      <c r="H7" s="25"/>
    </row>
    <row r="8" spans="2:23">
      <c r="F8" s="1"/>
      <c r="G8" s="29"/>
      <c r="H8" s="25"/>
    </row>
    <row r="9" spans="2:23">
      <c r="F9" s="1"/>
      <c r="G9" s="29"/>
      <c r="H9" s="25"/>
    </row>
    <row r="10" spans="2:23">
      <c r="F10" s="1"/>
      <c r="G10" s="29"/>
      <c r="H10" s="25"/>
    </row>
    <row r="11" spans="2:23">
      <c r="F11" s="1"/>
      <c r="G11" s="29"/>
      <c r="H11" s="25"/>
    </row>
    <row r="12" spans="2:23">
      <c r="F12" s="1"/>
      <c r="G12" s="29"/>
      <c r="H12" s="25"/>
    </row>
    <row r="13" spans="2:23">
      <c r="F13" s="1"/>
      <c r="G13" s="29"/>
      <c r="H13" s="25"/>
    </row>
    <row r="14" spans="2:23">
      <c r="F14" s="1"/>
      <c r="G14" s="29"/>
      <c r="H14" s="25"/>
    </row>
    <row r="15" spans="2:23">
      <c r="F15" s="1"/>
      <c r="G15" s="29"/>
      <c r="H15" s="25"/>
    </row>
    <row r="16" spans="2:23">
      <c r="F16" s="1"/>
      <c r="G16" s="29"/>
      <c r="H16" s="25"/>
    </row>
    <row r="17" spans="6:8">
      <c r="F17" s="1"/>
      <c r="G17" s="29"/>
      <c r="H17" s="25"/>
    </row>
    <row r="18" spans="6:8">
      <c r="F18" s="1"/>
      <c r="G18" s="29"/>
      <c r="H18" s="25"/>
    </row>
    <row r="19" spans="6:8">
      <c r="F19" s="1"/>
      <c r="G19" s="29"/>
      <c r="H19" s="25"/>
    </row>
    <row r="20" spans="6:8">
      <c r="F20" s="1"/>
      <c r="G20" s="29"/>
      <c r="H20" s="25"/>
    </row>
    <row r="21" spans="6:8">
      <c r="F21" s="1"/>
      <c r="G21" s="29"/>
      <c r="H21" s="25"/>
    </row>
    <row r="22" spans="6:8">
      <c r="F22" s="1"/>
      <c r="G22" s="29"/>
      <c r="H22" s="25"/>
    </row>
    <row r="23" spans="6:8">
      <c r="F23" s="1"/>
      <c r="G23" s="29"/>
      <c r="H23" s="25"/>
    </row>
    <row r="24" spans="6:8">
      <c r="F24" s="1"/>
      <c r="G24" s="29"/>
      <c r="H24" s="25"/>
    </row>
    <row r="25" spans="6:8">
      <c r="F25" s="1"/>
      <c r="G25" s="29"/>
      <c r="H25" s="25"/>
    </row>
    <row r="26" spans="6:8">
      <c r="F26" s="1"/>
      <c r="G26" s="29"/>
      <c r="H26" s="25"/>
    </row>
    <row r="27" spans="6:8">
      <c r="F27" s="1"/>
      <c r="G27" s="29"/>
      <c r="H27" s="25"/>
    </row>
  </sheetData>
  <printOptions horizontalCentered="1"/>
  <pageMargins left="0.19685039370078741" right="0.19685039370078741" top="0.39370078740157483" bottom="0.39370078740157483" header="0.31496062992125984" footer="0.31496062992125984"/>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7171-95BC-4823-AFB5-447563064084}">
  <dimension ref="A1:H118"/>
  <sheetViews>
    <sheetView showGridLines="0" zoomScaleNormal="100" zoomScalePageLayoutView="80" workbookViewId="0"/>
  </sheetViews>
  <sheetFormatPr defaultColWidth="11.44140625" defaultRowHeight="13.8"/>
  <cols>
    <col min="1" max="1" width="4.33203125" style="1" customWidth="1"/>
    <col min="2" max="2" width="35.6640625" style="1" customWidth="1"/>
    <col min="3" max="5" width="8.6640625" style="31" customWidth="1"/>
    <col min="6" max="6" width="10.5546875" style="31" bestFit="1" customWidth="1"/>
    <col min="7" max="7" width="8.6640625" style="31" customWidth="1"/>
    <col min="8" max="8" width="8.6640625" style="28" customWidth="1"/>
    <col min="9" max="16384" width="11.44140625" style="1"/>
  </cols>
  <sheetData>
    <row r="1" spans="1:8" s="3" customFormat="1" ht="7.2" customHeight="1">
      <c r="C1" s="29"/>
      <c r="D1" s="29"/>
      <c r="E1" s="29"/>
      <c r="F1" s="29"/>
      <c r="G1" s="29"/>
      <c r="H1" s="25"/>
    </row>
    <row r="2" spans="1:8" s="3" customFormat="1" ht="19.5" customHeight="1">
      <c r="B2" s="32" t="s">
        <v>41</v>
      </c>
      <c r="C2" s="26"/>
      <c r="D2" s="26"/>
      <c r="E2" s="26"/>
      <c r="F2" s="26"/>
      <c r="G2" s="26"/>
      <c r="H2" s="26"/>
    </row>
    <row r="3" spans="1:8" s="3" customFormat="1" ht="4.2" customHeight="1" thickBot="1">
      <c r="B3" s="5"/>
      <c r="C3" s="27"/>
      <c r="D3" s="27"/>
      <c r="E3" s="27"/>
      <c r="F3" s="27"/>
      <c r="G3" s="27"/>
      <c r="H3" s="27"/>
    </row>
    <row r="4" spans="1:8" ht="7.2" customHeight="1">
      <c r="C4" s="30"/>
      <c r="D4" s="30"/>
      <c r="E4" s="30"/>
      <c r="F4" s="30"/>
      <c r="G4" s="29"/>
      <c r="H4" s="25"/>
    </row>
    <row r="5" spans="1:8" ht="16.649999999999999" customHeight="1">
      <c r="B5" s="365" t="s">
        <v>59</v>
      </c>
      <c r="C5" s="442"/>
      <c r="D5" s="442"/>
      <c r="E5" s="442"/>
      <c r="F5" s="366"/>
      <c r="G5" s="366"/>
      <c r="H5" s="438"/>
    </row>
    <row r="6" spans="1:8" ht="16.649999999999999" customHeight="1">
      <c r="B6" s="441"/>
      <c r="C6" s="910" t="s">
        <v>63</v>
      </c>
      <c r="D6" s="911"/>
      <c r="E6" s="912"/>
      <c r="F6" s="913" t="s">
        <v>64</v>
      </c>
      <c r="G6" s="913"/>
      <c r="H6" s="914"/>
    </row>
    <row r="7" spans="1:8" ht="16.649999999999999" customHeight="1">
      <c r="B7" s="716"/>
      <c r="C7" s="454" t="s">
        <v>73</v>
      </c>
      <c r="D7" s="717" t="s">
        <v>94</v>
      </c>
      <c r="E7" s="718" t="s">
        <v>19</v>
      </c>
      <c r="F7" s="447" t="s">
        <v>73</v>
      </c>
      <c r="G7" s="175" t="s">
        <v>94</v>
      </c>
      <c r="H7" s="34" t="s">
        <v>19</v>
      </c>
    </row>
    <row r="8" spans="1:8" ht="16.649999999999999" customHeight="1">
      <c r="B8" s="389" t="s">
        <v>77</v>
      </c>
      <c r="C8" s="93">
        <v>92.103476827300014</v>
      </c>
      <c r="D8" s="36">
        <v>91.033000000000001</v>
      </c>
      <c r="E8" s="391">
        <v>1.1759217287137691E-2</v>
      </c>
      <c r="F8" s="93">
        <v>85.988486827300008</v>
      </c>
      <c r="G8" s="36">
        <v>84.4487832473</v>
      </c>
      <c r="H8" s="151">
        <v>1.823239507774943E-2</v>
      </c>
    </row>
    <row r="9" spans="1:8" ht="16.649999999999999" customHeight="1">
      <c r="B9" s="390" t="s">
        <v>82</v>
      </c>
      <c r="C9" s="93">
        <v>70.335613827300008</v>
      </c>
      <c r="D9" s="36">
        <v>69.239567247299988</v>
      </c>
      <c r="E9" s="391">
        <v>1.5829772246919394E-2</v>
      </c>
      <c r="F9" s="93">
        <v>64.220623827300003</v>
      </c>
      <c r="G9" s="36">
        <v>62.654877247299986</v>
      </c>
      <c r="H9" s="151">
        <v>2.4990019114074391E-2</v>
      </c>
    </row>
    <row r="10" spans="1:8" ht="16.649999999999999" customHeight="1">
      <c r="B10" s="405" t="s">
        <v>17</v>
      </c>
      <c r="C10" s="92">
        <v>67.007621130000004</v>
      </c>
      <c r="D10" s="35">
        <v>65.911574549999983</v>
      </c>
      <c r="E10" s="409">
        <v>1.6629045618817173E-2</v>
      </c>
      <c r="F10" s="92">
        <v>60.892631130000005</v>
      </c>
      <c r="G10" s="35">
        <v>59.326884549999981</v>
      </c>
      <c r="H10" s="150">
        <v>2.639185576448777E-2</v>
      </c>
    </row>
    <row r="11" spans="1:8" ht="16.649999999999999" customHeight="1">
      <c r="B11" s="406" t="s">
        <v>6</v>
      </c>
      <c r="C11" s="92">
        <v>3.3279926973</v>
      </c>
      <c r="D11" s="35">
        <v>3.3279926973</v>
      </c>
      <c r="E11" s="409">
        <v>0</v>
      </c>
      <c r="F11" s="92">
        <v>3.3279926973</v>
      </c>
      <c r="G11" s="35">
        <v>3.3279926973</v>
      </c>
      <c r="H11" s="150">
        <v>0</v>
      </c>
    </row>
    <row r="12" spans="1:8" ht="16.649999999999999" customHeight="1">
      <c r="B12" s="407" t="s">
        <v>21</v>
      </c>
      <c r="C12" s="93">
        <v>21.767863000000002</v>
      </c>
      <c r="D12" s="36">
        <v>21.793906000000003</v>
      </c>
      <c r="E12" s="391">
        <v>-1.1949670701526527E-3</v>
      </c>
      <c r="F12" s="93">
        <v>21.767863000000002</v>
      </c>
      <c r="G12" s="36">
        <v>21.793906000000003</v>
      </c>
      <c r="H12" s="151">
        <v>-1.1949670701526527E-3</v>
      </c>
    </row>
    <row r="13" spans="1:8" ht="16.649999999999999" customHeight="1">
      <c r="B13" s="408" t="s">
        <v>78</v>
      </c>
      <c r="C13" s="267">
        <v>10.433999999999999</v>
      </c>
      <c r="D13" s="268">
        <v>10.433999999999999</v>
      </c>
      <c r="E13" s="410">
        <v>0</v>
      </c>
      <c r="F13" s="267">
        <v>10.433999999999999</v>
      </c>
      <c r="G13" s="268">
        <v>10.433999999999999</v>
      </c>
      <c r="H13" s="269">
        <v>0</v>
      </c>
    </row>
    <row r="14" spans="1:8" ht="16.649999999999999" customHeight="1">
      <c r="B14" s="369"/>
      <c r="C14" s="370"/>
      <c r="D14" s="370"/>
      <c r="E14" s="371"/>
      <c r="F14" s="370"/>
      <c r="G14" s="370"/>
      <c r="H14" s="371"/>
    </row>
    <row r="15" spans="1:8" ht="16.649999999999999" customHeight="1">
      <c r="A15" s="425"/>
      <c r="B15" s="916" t="s">
        <v>103</v>
      </c>
      <c r="C15" s="917"/>
      <c r="D15" s="917"/>
      <c r="E15" s="917"/>
      <c r="F15" s="917"/>
      <c r="G15" s="917"/>
      <c r="H15" s="918"/>
    </row>
    <row r="16" spans="1:8" ht="16.649999999999999" customHeight="1">
      <c r="A16" s="425"/>
      <c r="B16" s="752"/>
      <c r="C16" s="910" t="s">
        <v>63</v>
      </c>
      <c r="D16" s="911"/>
      <c r="E16" s="912"/>
      <c r="F16" s="913" t="s">
        <v>64</v>
      </c>
      <c r="G16" s="913"/>
      <c r="H16" s="914"/>
    </row>
    <row r="17" spans="1:8" ht="16.649999999999999" customHeight="1">
      <c r="A17" s="425"/>
      <c r="B17" s="13"/>
      <c r="C17" s="751" t="s">
        <v>73</v>
      </c>
      <c r="D17" s="717" t="s">
        <v>94</v>
      </c>
      <c r="E17" s="718" t="s">
        <v>19</v>
      </c>
      <c r="F17" s="447" t="s">
        <v>73</v>
      </c>
      <c r="G17" s="175" t="s">
        <v>94</v>
      </c>
      <c r="H17" s="34" t="s">
        <v>19</v>
      </c>
    </row>
    <row r="18" spans="1:8" ht="16.649999999999999" customHeight="1">
      <c r="A18" s="425"/>
      <c r="B18" s="404" t="s">
        <v>124</v>
      </c>
      <c r="C18" s="385">
        <v>24.4778378</v>
      </c>
      <c r="D18" s="386">
        <v>24.339197000000002</v>
      </c>
      <c r="E18" s="796">
        <v>5.6961944964739608E-3</v>
      </c>
      <c r="F18" s="385">
        <v>24.389837800000002</v>
      </c>
      <c r="G18" s="386">
        <v>24.339197000000002</v>
      </c>
      <c r="H18" s="427">
        <v>2.0806273929250274E-3</v>
      </c>
    </row>
    <row r="19" spans="1:8" ht="16.649999999999999" customHeight="1">
      <c r="A19" s="425"/>
      <c r="B19" s="403" t="s">
        <v>65</v>
      </c>
      <c r="C19" s="797">
        <v>12.832655800000001</v>
      </c>
      <c r="D19" s="798">
        <v>12.832315000000001</v>
      </c>
      <c r="E19" s="800">
        <v>2.6557951546601899E-5</v>
      </c>
      <c r="F19" s="797">
        <v>12.813655800000001</v>
      </c>
      <c r="G19" s="798">
        <v>12.832315000000001</v>
      </c>
      <c r="H19" s="799">
        <v>-1.4540790184779384E-3</v>
      </c>
    </row>
    <row r="20" spans="1:8" ht="16.649999999999999" customHeight="1">
      <c r="A20" s="425"/>
      <c r="B20" s="402" t="s">
        <v>66</v>
      </c>
      <c r="C20" s="797">
        <v>8.1309819999999995</v>
      </c>
      <c r="D20" s="798">
        <v>8.1452819999999999</v>
      </c>
      <c r="E20" s="800" t="s">
        <v>120</v>
      </c>
      <c r="F20" s="797">
        <v>8.1309819999999995</v>
      </c>
      <c r="G20" s="798">
        <v>8.1452819999999999</v>
      </c>
      <c r="H20" s="799" t="s">
        <v>120</v>
      </c>
    </row>
    <row r="21" spans="1:8" ht="16.649999999999999" customHeight="1">
      <c r="A21" s="425"/>
      <c r="B21" s="402" t="s">
        <v>18</v>
      </c>
      <c r="C21" s="797">
        <v>3.5141999999999998</v>
      </c>
      <c r="D21" s="798">
        <v>3.3616000000000001</v>
      </c>
      <c r="E21" s="800">
        <v>4.5395049976201696E-2</v>
      </c>
      <c r="F21" s="797">
        <v>3.4451999999999998</v>
      </c>
      <c r="G21" s="798">
        <v>3.3616000000000001</v>
      </c>
      <c r="H21" s="799">
        <v>2.4869109947643908E-2</v>
      </c>
    </row>
    <row r="22" spans="1:8" ht="16.649999999999999" customHeight="1">
      <c r="B22" s="440" t="s">
        <v>93</v>
      </c>
      <c r="C22" s="801">
        <v>0.26576453618463863</v>
      </c>
      <c r="D22" s="801">
        <v>0.26736535619025048</v>
      </c>
      <c r="E22" s="802">
        <v>-0.16008200056118471</v>
      </c>
      <c r="F22" s="801">
        <v>0.28364073726503358</v>
      </c>
      <c r="G22" s="801">
        <v>0.28821252437379763</v>
      </c>
      <c r="H22" s="803">
        <v>-0.45717871087640471</v>
      </c>
    </row>
    <row r="23" spans="1:8" ht="16.649999999999999" customHeight="1">
      <c r="B23" s="31"/>
      <c r="H23" s="804"/>
    </row>
    <row r="24" spans="1:8" ht="16.649999999999999" customHeight="1">
      <c r="A24" s="425"/>
      <c r="B24" s="423" t="s">
        <v>43</v>
      </c>
      <c r="C24" s="423"/>
      <c r="D24" s="423"/>
      <c r="E24" s="423"/>
      <c r="F24" s="423"/>
      <c r="G24" s="423"/>
      <c r="H24" s="439"/>
    </row>
    <row r="25" spans="1:8" ht="16.649999999999999" customHeight="1">
      <c r="B25" s="384"/>
      <c r="C25" s="915" t="s">
        <v>63</v>
      </c>
      <c r="D25" s="911"/>
      <c r="E25" s="912"/>
      <c r="F25" s="913" t="s">
        <v>64</v>
      </c>
      <c r="G25" s="913"/>
      <c r="H25" s="914"/>
    </row>
    <row r="26" spans="1:8" ht="16.649999999999999" customHeight="1">
      <c r="B26" s="719"/>
      <c r="C26" s="720" t="s">
        <v>73</v>
      </c>
      <c r="D26" s="175" t="s">
        <v>94</v>
      </c>
      <c r="E26" s="34" t="s">
        <v>19</v>
      </c>
      <c r="F26" s="447" t="s">
        <v>73</v>
      </c>
      <c r="G26" s="175" t="s">
        <v>94</v>
      </c>
      <c r="H26" s="34" t="s">
        <v>19</v>
      </c>
    </row>
    <row r="27" spans="1:8" ht="16.649999999999999" customHeight="1">
      <c r="B27" s="389" t="s">
        <v>77</v>
      </c>
      <c r="C27" s="93">
        <v>102.46359006447548</v>
      </c>
      <c r="D27" s="36">
        <v>99.108241140521926</v>
      </c>
      <c r="E27" s="443">
        <v>3.385539774836821E-2</v>
      </c>
      <c r="F27" s="93">
        <v>96.212000000000003</v>
      </c>
      <c r="G27" s="36">
        <v>91.977000000000004</v>
      </c>
      <c r="H27" s="151">
        <v>4.6044119725583643E-2</v>
      </c>
    </row>
    <row r="28" spans="1:8" ht="16.649999999999999" customHeight="1">
      <c r="B28" s="390" t="s">
        <v>82</v>
      </c>
      <c r="C28" s="93">
        <v>84.540231475316475</v>
      </c>
      <c r="D28" s="36">
        <v>84.109374884296926</v>
      </c>
      <c r="E28" s="443">
        <v>5.1225751185552948E-3</v>
      </c>
      <c r="F28" s="93">
        <v>78.288923896940858</v>
      </c>
      <c r="G28" s="36">
        <v>76.978392396211603</v>
      </c>
      <c r="H28" s="151">
        <v>1.7024667051812159E-2</v>
      </c>
    </row>
    <row r="29" spans="1:8" ht="16.649999999999999" customHeight="1">
      <c r="B29" s="405" t="s">
        <v>17</v>
      </c>
      <c r="C29" s="92">
        <v>71.904626564546476</v>
      </c>
      <c r="D29" s="35">
        <v>72.021979422384931</v>
      </c>
      <c r="E29" s="444">
        <v>-1.6294033957359177E-3</v>
      </c>
      <c r="F29" s="92">
        <v>65.653318986170859</v>
      </c>
      <c r="G29" s="35">
        <v>64.890996934299608</v>
      </c>
      <c r="H29" s="150">
        <v>1.1747732164495428E-2</v>
      </c>
    </row>
    <row r="30" spans="1:8" ht="16.649999999999999" customHeight="1">
      <c r="B30" s="406" t="s">
        <v>6</v>
      </c>
      <c r="C30" s="92">
        <v>12.635604910770001</v>
      </c>
      <c r="D30" s="35">
        <v>12.087395461911999</v>
      </c>
      <c r="E30" s="444">
        <v>4.5353810966592301E-2</v>
      </c>
      <c r="F30" s="92">
        <v>12.635604910770001</v>
      </c>
      <c r="G30" s="35">
        <v>12.087395461911999</v>
      </c>
      <c r="H30" s="150">
        <v>4.5353810966592301E-2</v>
      </c>
    </row>
    <row r="31" spans="1:8" ht="16.649999999999999" customHeight="1">
      <c r="B31" s="411" t="s">
        <v>21</v>
      </c>
      <c r="C31" s="387">
        <v>17.923358589159001</v>
      </c>
      <c r="D31" s="388">
        <v>14.998866256225002</v>
      </c>
      <c r="E31" s="445">
        <v>0.1949808927538268</v>
      </c>
      <c r="F31" s="387">
        <v>17.923358589159001</v>
      </c>
      <c r="G31" s="388">
        <v>14.998866256225002</v>
      </c>
      <c r="H31" s="805">
        <v>0.1949808927538268</v>
      </c>
    </row>
    <row r="32" spans="1:8" ht="16.649999999999999" customHeight="1">
      <c r="B32" s="369"/>
      <c r="C32" s="370"/>
      <c r="D32" s="370"/>
      <c r="E32" s="371"/>
      <c r="F32" s="370"/>
      <c r="G32" s="1"/>
      <c r="H32" s="371"/>
    </row>
    <row r="33" spans="1:8" ht="16.649999999999999" customHeight="1">
      <c r="C33" s="1"/>
      <c r="D33" s="1"/>
      <c r="E33" s="1"/>
      <c r="F33" s="1"/>
      <c r="G33" s="1"/>
      <c r="H33" s="1"/>
    </row>
    <row r="34" spans="1:8" ht="16.649999999999999" customHeight="1">
      <c r="C34" s="1"/>
      <c r="D34" s="1"/>
      <c r="E34" s="1"/>
      <c r="F34" s="1"/>
      <c r="G34" s="1"/>
      <c r="H34" s="1"/>
    </row>
    <row r="35" spans="1:8" ht="16.649999999999999" customHeight="1">
      <c r="C35" s="1"/>
      <c r="D35" s="1"/>
      <c r="E35" s="1"/>
      <c r="F35" s="1"/>
      <c r="G35" s="1"/>
      <c r="H35" s="1"/>
    </row>
    <row r="36" spans="1:8" ht="16.649999999999999" customHeight="1">
      <c r="C36" s="1"/>
      <c r="D36" s="1"/>
      <c r="E36" s="1"/>
      <c r="F36" s="1"/>
      <c r="G36" s="1"/>
      <c r="H36" s="1"/>
    </row>
    <row r="37" spans="1:8" ht="16.649999999999999" customHeight="1">
      <c r="C37" s="1"/>
      <c r="D37" s="1"/>
      <c r="E37" s="1"/>
      <c r="F37" s="1"/>
      <c r="G37" s="1"/>
      <c r="H37" s="1"/>
    </row>
    <row r="38" spans="1:8" s="383" customFormat="1" ht="16.649999999999999" customHeight="1">
      <c r="A38" s="1"/>
      <c r="B38" s="1"/>
      <c r="C38" s="1"/>
      <c r="D38" s="1"/>
      <c r="F38" s="1"/>
      <c r="G38" s="1"/>
      <c r="H38" s="1"/>
    </row>
    <row r="39" spans="1:8" s="383" customFormat="1" ht="16.649999999999999" customHeight="1">
      <c r="A39" s="1"/>
      <c r="B39" s="1"/>
      <c r="C39" s="1"/>
      <c r="D39" s="1"/>
      <c r="E39" s="1"/>
      <c r="F39" s="1"/>
      <c r="G39" s="1"/>
      <c r="H39" s="1"/>
    </row>
    <row r="40" spans="1:8" s="383" customFormat="1" ht="16.649999999999999" customHeight="1">
      <c r="A40" s="1"/>
      <c r="B40" s="1"/>
      <c r="C40" s="1"/>
      <c r="D40" s="1"/>
      <c r="E40" s="1"/>
      <c r="F40" s="421"/>
      <c r="G40" s="421"/>
      <c r="H40" s="421"/>
    </row>
    <row r="41" spans="1:8" ht="16.649999999999999" customHeight="1">
      <c r="C41" s="1"/>
      <c r="D41" s="1"/>
      <c r="E41" s="1"/>
    </row>
    <row r="42" spans="1:8" ht="16.649999999999999" customHeight="1">
      <c r="C42" s="1"/>
      <c r="D42" s="1"/>
      <c r="E42" s="1"/>
      <c r="F42" s="421"/>
      <c r="G42" s="421"/>
      <c r="H42" s="421"/>
    </row>
    <row r="43" spans="1:8" ht="16.649999999999999" customHeight="1">
      <c r="C43" s="1"/>
      <c r="D43" s="1"/>
      <c r="E43" s="1"/>
      <c r="F43" s="421"/>
      <c r="G43" s="421"/>
      <c r="H43" s="421"/>
    </row>
    <row r="44" spans="1:8" ht="16.649999999999999" customHeight="1">
      <c r="B44" s="886" t="s">
        <v>83</v>
      </c>
      <c r="C44" s="428"/>
      <c r="D44" s="428"/>
      <c r="E44" s="428"/>
      <c r="F44" s="428"/>
      <c r="G44" s="428"/>
      <c r="H44" s="428"/>
    </row>
    <row r="45" spans="1:8" ht="16.649999999999999" customHeight="1">
      <c r="B45" s="428"/>
      <c r="C45" s="428"/>
      <c r="D45" s="428"/>
      <c r="E45" s="428"/>
      <c r="F45" s="428"/>
      <c r="G45" s="428"/>
      <c r="H45" s="428"/>
    </row>
    <row r="46" spans="1:8" ht="16.649999999999999" customHeight="1">
      <c r="B46" s="428"/>
      <c r="C46" s="428"/>
      <c r="D46" s="428"/>
      <c r="E46" s="428"/>
      <c r="F46" s="428"/>
      <c r="G46" s="428"/>
      <c r="H46" s="428"/>
    </row>
    <row r="47" spans="1:8" ht="16.649999999999999" customHeight="1"/>
    <row r="48" spans="1:8" ht="16.649999999999999" customHeight="1">
      <c r="B48" s="103" t="s">
        <v>48</v>
      </c>
      <c r="C48" s="120"/>
      <c r="D48" s="120"/>
      <c r="E48" s="95"/>
      <c r="F48" s="40" t="s">
        <v>73</v>
      </c>
      <c r="G48" s="41" t="s">
        <v>94</v>
      </c>
      <c r="H48" s="34" t="s">
        <v>19</v>
      </c>
    </row>
    <row r="49" spans="2:8" ht="16.649999999999999" customHeight="1">
      <c r="B49" s="104" t="s">
        <v>10</v>
      </c>
      <c r="C49" s="46"/>
      <c r="D49" s="46"/>
      <c r="E49" s="92"/>
      <c r="F49" s="35">
        <v>103.57478999999999</v>
      </c>
      <c r="G49" s="35">
        <v>101.26666</v>
      </c>
      <c r="H49" s="150">
        <v>2.2792595312218111E-2</v>
      </c>
    </row>
    <row r="50" spans="2:8" ht="16.649999999999999" customHeight="1">
      <c r="B50" s="104" t="s">
        <v>11</v>
      </c>
      <c r="C50" s="46"/>
      <c r="D50" s="46"/>
      <c r="E50" s="92"/>
      <c r="F50" s="35">
        <v>72.555250000000001</v>
      </c>
      <c r="G50" s="35">
        <v>69.613984000000002</v>
      </c>
      <c r="H50" s="150">
        <v>4.2251079897969834E-2</v>
      </c>
    </row>
    <row r="51" spans="2:8" ht="16.649999999999999" customHeight="1">
      <c r="B51" s="280" t="s">
        <v>12</v>
      </c>
      <c r="C51" s="271"/>
      <c r="D51" s="271"/>
      <c r="E51" s="272"/>
      <c r="F51" s="273">
        <v>63.225275314540895</v>
      </c>
      <c r="G51" s="273">
        <v>61.053310303106905</v>
      </c>
      <c r="H51" s="274">
        <v>3.5574893493096393E-2</v>
      </c>
    </row>
    <row r="52" spans="2:8" ht="16.649999999999999" customHeight="1">
      <c r="B52" s="275" t="s">
        <v>4</v>
      </c>
      <c r="C52" s="276"/>
      <c r="D52" s="276"/>
      <c r="E52" s="277"/>
      <c r="F52" s="278">
        <v>239.35531531454092</v>
      </c>
      <c r="G52" s="278">
        <v>231.93395430310693</v>
      </c>
      <c r="H52" s="279">
        <v>3.199773415553997E-2</v>
      </c>
    </row>
    <row r="53" spans="2:8" ht="16.649999999999999" customHeight="1">
      <c r="C53" s="1"/>
      <c r="D53" s="1"/>
      <c r="E53" s="1"/>
      <c r="F53" s="1"/>
      <c r="G53" s="1"/>
      <c r="H53" s="1"/>
    </row>
    <row r="54" spans="2:8" ht="16.649999999999999" customHeight="1">
      <c r="B54" s="103" t="s">
        <v>49</v>
      </c>
      <c r="C54" s="120"/>
      <c r="D54" s="120"/>
      <c r="E54" s="95"/>
      <c r="F54" s="40" t="s">
        <v>73</v>
      </c>
      <c r="G54" s="41" t="s">
        <v>94</v>
      </c>
      <c r="H54" s="34" t="s">
        <v>19</v>
      </c>
    </row>
    <row r="55" spans="2:8" ht="16.649999999999999" customHeight="1">
      <c r="B55" s="99" t="s">
        <v>10</v>
      </c>
      <c r="C55" s="46"/>
      <c r="D55" s="46"/>
      <c r="E55" s="92"/>
      <c r="F55" s="35">
        <v>31.321835</v>
      </c>
      <c r="G55" s="35">
        <v>31.210823000000001</v>
      </c>
      <c r="H55" s="150">
        <v>3.5568430861308009E-3</v>
      </c>
    </row>
    <row r="56" spans="2:8" ht="16.649999999999999" customHeight="1">
      <c r="B56" s="104" t="s">
        <v>11</v>
      </c>
      <c r="C56" s="46"/>
      <c r="D56" s="46"/>
      <c r="E56" s="92"/>
      <c r="F56" s="35">
        <v>12.761309000000001</v>
      </c>
      <c r="G56" s="35">
        <v>12.673204</v>
      </c>
      <c r="H56" s="150">
        <v>6.952069894874402E-3</v>
      </c>
    </row>
    <row r="57" spans="2:8" ht="16.649999999999999" customHeight="1">
      <c r="B57" s="280" t="s">
        <v>12</v>
      </c>
      <c r="C57" s="271"/>
      <c r="D57" s="271"/>
      <c r="E57" s="272"/>
      <c r="F57" s="273">
        <v>25.329803999999999</v>
      </c>
      <c r="G57" s="273">
        <v>24.971315000000001</v>
      </c>
      <c r="H57" s="274">
        <v>1.4356032111244366E-2</v>
      </c>
    </row>
    <row r="58" spans="2:8" ht="16.649999999999999" customHeight="1">
      <c r="B58" s="275" t="s">
        <v>4</v>
      </c>
      <c r="C58" s="276"/>
      <c r="D58" s="276"/>
      <c r="E58" s="277"/>
      <c r="F58" s="278">
        <v>69.412948</v>
      </c>
      <c r="G58" s="278">
        <v>68.855342000000007</v>
      </c>
      <c r="H58" s="279">
        <v>8.098224245258967E-3</v>
      </c>
    </row>
    <row r="59" spans="2:8" ht="16.649999999999999" customHeight="1"/>
    <row r="60" spans="2:8" ht="16.649999999999999" customHeight="1"/>
    <row r="61" spans="2:8" ht="16.649999999999999" customHeight="1"/>
    <row r="62" spans="2:8" ht="16.649999999999999" customHeight="1"/>
    <row r="63" spans="2:8" ht="16.649999999999999" customHeight="1"/>
    <row r="64" spans="2:8" ht="16.649999999999999" customHeight="1"/>
    <row r="65" spans="2:8" ht="16.649999999999999" customHeight="1">
      <c r="C65" s="1"/>
      <c r="D65" s="1"/>
      <c r="E65" s="1"/>
      <c r="F65" s="1"/>
      <c r="G65" s="1"/>
      <c r="H65" s="1"/>
    </row>
    <row r="66" spans="2:8" ht="16.649999999999999" customHeight="1"/>
    <row r="67" spans="2:8" ht="16.649999999999999" customHeight="1"/>
    <row r="68" spans="2:8" ht="16.649999999999999" customHeight="1"/>
    <row r="69" spans="2:8" ht="16.649999999999999" customHeight="1"/>
    <row r="70" spans="2:8" ht="16.649999999999999" customHeight="1"/>
    <row r="71" spans="2:8" ht="16.649999999999999" customHeight="1"/>
    <row r="72" spans="2:8" ht="16.649999999999999" customHeight="1"/>
    <row r="73" spans="2:8" ht="16.649999999999999" customHeight="1"/>
    <row r="74" spans="2:8" ht="16.649999999999999" customHeight="1"/>
    <row r="75" spans="2:8" ht="16.649999999999999" customHeight="1"/>
    <row r="76" spans="2:8" ht="16.649999999999999" customHeight="1"/>
    <row r="77" spans="2:8" ht="16.649999999999999" customHeight="1">
      <c r="C77" s="37"/>
      <c r="D77" s="37"/>
      <c r="E77" s="37"/>
      <c r="F77" s="37"/>
      <c r="H77" s="38"/>
    </row>
    <row r="78" spans="2:8" ht="16.649999999999999" customHeight="1">
      <c r="C78" s="37"/>
      <c r="D78" s="37"/>
      <c r="E78" s="37"/>
      <c r="F78" s="37"/>
      <c r="H78" s="38"/>
    </row>
    <row r="79" spans="2:8" ht="16.649999999999999" customHeight="1">
      <c r="B79" s="89" t="s">
        <v>140</v>
      </c>
      <c r="C79" s="113"/>
      <c r="D79" s="113"/>
      <c r="E79" s="88"/>
      <c r="F79" s="380" t="s">
        <v>73</v>
      </c>
      <c r="G79" s="381" t="s">
        <v>94</v>
      </c>
      <c r="H79" s="888" t="s">
        <v>19</v>
      </c>
    </row>
    <row r="80" spans="2:8" ht="16.649999999999999" customHeight="1">
      <c r="B80" s="372" t="s">
        <v>24</v>
      </c>
      <c r="C80" s="373"/>
      <c r="D80" s="373"/>
      <c r="E80" s="377"/>
      <c r="F80" s="880">
        <v>53.647645978375287</v>
      </c>
      <c r="G80" s="880">
        <v>58.57020931027192</v>
      </c>
      <c r="H80" s="890">
        <v>-8.4073631081134415E-2</v>
      </c>
    </row>
    <row r="81" spans="2:8" ht="16.649999999999999" customHeight="1">
      <c r="B81" s="374" t="s">
        <v>128</v>
      </c>
      <c r="C81" s="375"/>
      <c r="D81" s="375"/>
      <c r="E81" s="378"/>
      <c r="F81" s="881">
        <v>22.683703994662384</v>
      </c>
      <c r="G81" s="882">
        <v>22.125045362512211</v>
      </c>
      <c r="H81" s="891">
        <v>2.5250055898043078E-2</v>
      </c>
    </row>
    <row r="82" spans="2:8" ht="16.649999999999999" customHeight="1">
      <c r="B82" s="420" t="s">
        <v>74</v>
      </c>
      <c r="C82" s="376"/>
      <c r="D82" s="376"/>
      <c r="E82" s="379"/>
      <c r="F82" s="883">
        <v>30.963941983712903</v>
      </c>
      <c r="G82" s="884">
        <v>36.44516394775971</v>
      </c>
      <c r="H82" s="885">
        <v>-0.15044160069922896</v>
      </c>
    </row>
    <row r="83" spans="2:8" ht="16.649999999999999" customHeight="1">
      <c r="C83" s="1"/>
      <c r="D83" s="1"/>
      <c r="E83" s="1"/>
    </row>
    <row r="84" spans="2:8" ht="16.649999999999999" customHeight="1">
      <c r="B84" s="89" t="s">
        <v>80</v>
      </c>
      <c r="C84" s="121"/>
      <c r="D84" s="121"/>
      <c r="E84" s="96"/>
      <c r="F84" s="163" t="s">
        <v>73</v>
      </c>
      <c r="G84" s="43" t="s">
        <v>94</v>
      </c>
      <c r="H84" s="888" t="s">
        <v>19</v>
      </c>
    </row>
    <row r="85" spans="2:8" ht="16.649999999999999" customHeight="1">
      <c r="B85" s="98" t="s">
        <v>142</v>
      </c>
      <c r="C85" s="117"/>
      <c r="D85" s="117"/>
      <c r="E85" s="91"/>
      <c r="F85" s="887">
        <v>70.365322461869283</v>
      </c>
      <c r="G85" s="91">
        <v>77.627059899250909</v>
      </c>
      <c r="H85" s="908">
        <v>-9.3546470094401979E-2</v>
      </c>
    </row>
    <row r="86" spans="2:8" ht="16.649999999999999" customHeight="1">
      <c r="B86" s="101" t="s">
        <v>141</v>
      </c>
      <c r="C86" s="118"/>
      <c r="D86" s="118"/>
      <c r="E86" s="93"/>
      <c r="F86" s="36">
        <v>53.647645978375287</v>
      </c>
      <c r="G86" s="36">
        <v>58.570209310271906</v>
      </c>
      <c r="H86" s="777">
        <v>-8.4073631081134303E-2</v>
      </c>
    </row>
    <row r="87" spans="2:8" ht="16.649999999999999" customHeight="1">
      <c r="B87" s="107" t="s">
        <v>10</v>
      </c>
      <c r="C87" s="118"/>
      <c r="D87" s="118"/>
      <c r="E87" s="93"/>
      <c r="F87" s="36">
        <v>21.996897480999998</v>
      </c>
      <c r="G87" s="36">
        <v>25.837556762273099</v>
      </c>
      <c r="H87" s="777">
        <v>-0.14864638001999742</v>
      </c>
    </row>
    <row r="88" spans="2:8" ht="16.649999999999999" customHeight="1">
      <c r="B88" s="100" t="s">
        <v>129</v>
      </c>
      <c r="C88" s="118"/>
      <c r="D88" s="118"/>
      <c r="E88" s="93"/>
      <c r="F88" s="44">
        <v>0.47854228078891176</v>
      </c>
      <c r="G88" s="44">
        <v>0.59058329030710988</v>
      </c>
      <c r="H88" s="153">
        <v>-11.204100951819813</v>
      </c>
    </row>
    <row r="89" spans="2:8" ht="16.649999999999999" customHeight="1">
      <c r="B89" s="100" t="s">
        <v>130</v>
      </c>
      <c r="C89" s="364"/>
      <c r="D89" s="364"/>
      <c r="E89" s="105"/>
      <c r="F89" s="44">
        <v>0.52145771921108819</v>
      </c>
      <c r="G89" s="44">
        <v>0.40941670969289018</v>
      </c>
      <c r="H89" s="153">
        <v>11.2041009518198</v>
      </c>
    </row>
    <row r="90" spans="2:8" ht="16.649999999999999" customHeight="1">
      <c r="B90" s="367" t="s">
        <v>138</v>
      </c>
      <c r="C90" s="364"/>
      <c r="D90" s="364"/>
      <c r="E90" s="105"/>
      <c r="F90" s="35">
        <v>10.346872573217</v>
      </c>
      <c r="G90" s="35">
        <v>9.3615924119714276</v>
      </c>
      <c r="H90" s="791">
        <v>0.10524706886251689</v>
      </c>
    </row>
    <row r="91" spans="2:8" ht="16.649999999999999" customHeight="1">
      <c r="B91" s="367" t="s">
        <v>67</v>
      </c>
      <c r="C91" s="364"/>
      <c r="D91" s="364"/>
      <c r="E91" s="105"/>
      <c r="F91" s="35">
        <v>1.122720660558</v>
      </c>
      <c r="G91" s="35">
        <v>1.2167350641417094</v>
      </c>
      <c r="H91" s="778">
        <v>-7.7267768764457845E-2</v>
      </c>
    </row>
    <row r="92" spans="2:8" ht="16.649999999999999" customHeight="1">
      <c r="B92" s="107" t="s">
        <v>11</v>
      </c>
      <c r="C92" s="118"/>
      <c r="D92" s="118"/>
      <c r="E92" s="93"/>
      <c r="F92" s="36">
        <v>31.65074849737529</v>
      </c>
      <c r="G92" s="36">
        <v>32.732652547998818</v>
      </c>
      <c r="H92" s="777">
        <v>-3.3052746001474675E-2</v>
      </c>
    </row>
    <row r="93" spans="2:8" ht="16.649999999999999" customHeight="1">
      <c r="B93" s="100" t="s">
        <v>129</v>
      </c>
      <c r="C93" s="46"/>
      <c r="D93" s="46"/>
      <c r="E93" s="92"/>
      <c r="F93" s="44">
        <v>0.30068181543320516</v>
      </c>
      <c r="G93" s="44">
        <v>0.29871814183738338</v>
      </c>
      <c r="H93" s="153">
        <v>0.19636735958217799</v>
      </c>
    </row>
    <row r="94" spans="2:8" ht="16.649999999999999" customHeight="1">
      <c r="B94" s="100" t="s">
        <v>130</v>
      </c>
      <c r="C94" s="46"/>
      <c r="D94" s="46"/>
      <c r="E94" s="92"/>
      <c r="F94" s="44">
        <v>0.69931818456679484</v>
      </c>
      <c r="G94" s="44">
        <v>0.70128185816261657</v>
      </c>
      <c r="H94" s="153">
        <v>-0.19636735958217244</v>
      </c>
    </row>
    <row r="95" spans="2:8" ht="16.649999999999999" customHeight="1">
      <c r="B95" s="367" t="s">
        <v>138</v>
      </c>
      <c r="C95" s="46"/>
      <c r="D95" s="46"/>
      <c r="E95" s="92"/>
      <c r="F95" s="35">
        <v>12.336831421445384</v>
      </c>
      <c r="G95" s="35">
        <v>12.763452950540781</v>
      </c>
      <c r="H95" s="778">
        <v>-3.3425243995381493E-2</v>
      </c>
    </row>
    <row r="96" spans="2:8" ht="16.649999999999999" customHeight="1">
      <c r="B96" s="367" t="s">
        <v>67</v>
      </c>
      <c r="C96" s="147"/>
      <c r="D96" s="147"/>
      <c r="E96" s="106"/>
      <c r="F96" s="35">
        <v>9.7971142362941421</v>
      </c>
      <c r="G96" s="35">
        <v>10.191362450911129</v>
      </c>
      <c r="H96" s="778">
        <v>-3.8684544536215615E-2</v>
      </c>
    </row>
    <row r="97" spans="1:8" ht="16.649999999999999" customHeight="1">
      <c r="A97" s="412"/>
      <c r="B97" s="413" t="s">
        <v>119</v>
      </c>
      <c r="C97" s="414"/>
      <c r="D97" s="414"/>
      <c r="E97" s="415"/>
      <c r="F97" s="416">
        <v>16.717676483493999</v>
      </c>
      <c r="G97" s="416">
        <v>19.056850588979</v>
      </c>
      <c r="H97" s="779">
        <v>-0.1227471504046842</v>
      </c>
    </row>
    <row r="98" spans="1:8" ht="16.649999999999999" customHeight="1">
      <c r="B98" s="368" t="s">
        <v>143</v>
      </c>
      <c r="C98" s="118"/>
      <c r="D98" s="118"/>
      <c r="E98" s="93"/>
      <c r="F98" s="36">
        <v>2.975161911944987</v>
      </c>
      <c r="G98" s="36">
        <v>3.2595076644785874</v>
      </c>
      <c r="H98" s="777">
        <v>-8.7235798102989315E-2</v>
      </c>
    </row>
    <row r="99" spans="1:8" ht="16.649999999999999" customHeight="1">
      <c r="B99" s="107" t="s">
        <v>79</v>
      </c>
      <c r="C99" s="118"/>
      <c r="D99" s="118"/>
      <c r="E99" s="93"/>
      <c r="F99" s="36">
        <v>1.7750372200000002</v>
      </c>
      <c r="G99" s="36">
        <v>1.7630663028560001</v>
      </c>
      <c r="H99" s="781">
        <v>6.7898281106095748E-3</v>
      </c>
    </row>
    <row r="100" spans="1:8" ht="16.649999999999999" customHeight="1">
      <c r="B100" s="100" t="s">
        <v>129</v>
      </c>
      <c r="C100" s="46"/>
      <c r="D100" s="46"/>
      <c r="E100" s="92"/>
      <c r="F100" s="45">
        <v>0.45499387097462546</v>
      </c>
      <c r="G100" s="45">
        <v>0.56289388316222955</v>
      </c>
      <c r="H100" s="153">
        <v>-10.790001218760409</v>
      </c>
    </row>
    <row r="101" spans="1:8" ht="16.649999999999999" customHeight="1">
      <c r="B101" s="100" t="s">
        <v>130</v>
      </c>
      <c r="C101" s="46"/>
      <c r="D101" s="46"/>
      <c r="E101" s="92"/>
      <c r="F101" s="45">
        <v>0.54500612902537449</v>
      </c>
      <c r="G101" s="45">
        <v>0.4371061168377704</v>
      </c>
      <c r="H101" s="153">
        <v>10.790001218760409</v>
      </c>
    </row>
    <row r="102" spans="1:8" ht="16.649999999999999" customHeight="1">
      <c r="B102" s="367" t="s">
        <v>138</v>
      </c>
      <c r="C102" s="46"/>
      <c r="D102" s="46"/>
      <c r="E102" s="92"/>
      <c r="F102" s="35">
        <v>0.93615638380781219</v>
      </c>
      <c r="G102" s="35">
        <v>0.74292372685100005</v>
      </c>
      <c r="H102" s="808">
        <v>0.26009757122155652</v>
      </c>
    </row>
    <row r="103" spans="1:8" ht="16.649999999999999" customHeight="1">
      <c r="B103" s="367" t="s">
        <v>67</v>
      </c>
      <c r="C103" s="147"/>
      <c r="D103" s="147"/>
      <c r="E103" s="106"/>
      <c r="F103" s="35">
        <v>3.1689245341908631E-2</v>
      </c>
      <c r="G103" s="35">
        <v>2.7723338517910635E-2</v>
      </c>
      <c r="H103" s="808">
        <v>0.14305300284941613</v>
      </c>
    </row>
    <row r="104" spans="1:8" ht="16.649999999999999" customHeight="1">
      <c r="B104" s="107" t="s">
        <v>11</v>
      </c>
      <c r="C104" s="118"/>
      <c r="D104" s="118"/>
      <c r="E104" s="93"/>
      <c r="F104" s="36">
        <v>1.2001246919449868</v>
      </c>
      <c r="G104" s="36">
        <v>1.4964413616225873</v>
      </c>
      <c r="H104" s="780">
        <v>-0.19801422045452233</v>
      </c>
    </row>
    <row r="105" spans="1:8" ht="16.649999999999999" customHeight="1">
      <c r="B105" s="100" t="s">
        <v>129</v>
      </c>
      <c r="C105" s="46"/>
      <c r="D105" s="46"/>
      <c r="E105" s="92"/>
      <c r="F105" s="45">
        <v>0.33878674322555929</v>
      </c>
      <c r="G105" s="45">
        <v>0.66338711187736821</v>
      </c>
      <c r="H105" s="153">
        <v>-32.460036865180889</v>
      </c>
    </row>
    <row r="106" spans="1:8" ht="16.649999999999999" customHeight="1">
      <c r="B106" s="100" t="s">
        <v>130</v>
      </c>
      <c r="C106" s="46"/>
      <c r="D106" s="46"/>
      <c r="E106" s="92"/>
      <c r="F106" s="106">
        <v>0.66121325677444065</v>
      </c>
      <c r="G106" s="45">
        <v>0.33661288812263185</v>
      </c>
      <c r="H106" s="153">
        <v>32.460036865180882</v>
      </c>
    </row>
    <row r="107" spans="1:8" ht="16.649999999999999" customHeight="1">
      <c r="B107" s="367" t="s">
        <v>138</v>
      </c>
      <c r="C107" s="46"/>
      <c r="D107" s="46"/>
      <c r="E107" s="92"/>
      <c r="F107" s="906">
        <v>0.32671208674383695</v>
      </c>
      <c r="G107" s="35">
        <v>0.30661783918415686</v>
      </c>
      <c r="H107" s="892">
        <v>6.5535154814039931E-2</v>
      </c>
    </row>
    <row r="108" spans="1:8" ht="16.649999999999999" customHeight="1">
      <c r="B108" s="431" t="s">
        <v>67</v>
      </c>
      <c r="C108" s="148"/>
      <c r="D108" s="148"/>
      <c r="E108" s="149"/>
      <c r="F108" s="907">
        <v>0.4668262693525303</v>
      </c>
      <c r="G108" s="39">
        <v>0.19710360945778574</v>
      </c>
      <c r="H108" s="792">
        <v>1.3684308503366696</v>
      </c>
    </row>
    <row r="109" spans="1:8" ht="16.649999999999999" customHeight="1">
      <c r="B109" s="422"/>
      <c r="C109" s="422"/>
      <c r="D109" s="422"/>
      <c r="E109" s="422"/>
      <c r="F109" s="422"/>
      <c r="G109" s="422"/>
      <c r="H109" s="422"/>
    </row>
    <row r="110" spans="1:8" ht="16.649999999999999" customHeight="1">
      <c r="B110" s="89" t="s">
        <v>126</v>
      </c>
      <c r="C110" s="121"/>
      <c r="D110" s="121"/>
      <c r="E110" s="96"/>
      <c r="F110" s="163" t="s">
        <v>73</v>
      </c>
      <c r="G110" s="43" t="s">
        <v>68</v>
      </c>
      <c r="H110" s="888" t="s">
        <v>19</v>
      </c>
    </row>
    <row r="111" spans="1:8" ht="16.649999999999999" customHeight="1">
      <c r="B111" s="102" t="s">
        <v>28</v>
      </c>
      <c r="C111" s="118"/>
      <c r="D111" s="118"/>
      <c r="E111" s="93"/>
      <c r="F111" s="36">
        <v>17.207387810000004</v>
      </c>
      <c r="G111" s="36">
        <v>17.294318000000001</v>
      </c>
      <c r="H111" s="806">
        <v>-5.0265173798699214E-3</v>
      </c>
    </row>
    <row r="112" spans="1:8" ht="16.649999999999999" customHeight="1">
      <c r="B112" s="104" t="s">
        <v>10</v>
      </c>
      <c r="C112" s="46"/>
      <c r="D112" s="46"/>
      <c r="E112" s="92"/>
      <c r="F112" s="35">
        <v>10.920578000000001</v>
      </c>
      <c r="G112" s="35">
        <v>11.085757999999998</v>
      </c>
      <c r="H112" s="150">
        <v>-1.4900198976019241E-2</v>
      </c>
    </row>
    <row r="113" spans="2:8" ht="16.649999999999999" customHeight="1">
      <c r="B113" s="432" t="s">
        <v>11</v>
      </c>
      <c r="C113" s="433"/>
      <c r="D113" s="433"/>
      <c r="E113" s="434"/>
      <c r="F113" s="435">
        <v>6.2802810100000004</v>
      </c>
      <c r="G113" s="435">
        <v>6.200787</v>
      </c>
      <c r="H113" s="436">
        <v>1.2819987204850003E-2</v>
      </c>
    </row>
    <row r="114" spans="2:8" ht="16.649999999999999" customHeight="1">
      <c r="B114" s="102" t="s">
        <v>15</v>
      </c>
      <c r="C114" s="118"/>
      <c r="D114" s="118"/>
      <c r="E114" s="93"/>
      <c r="F114" s="36">
        <v>5.7082150179999998</v>
      </c>
      <c r="G114" s="36">
        <v>5.713641</v>
      </c>
      <c r="H114" s="307">
        <v>-9.4965399471202971E-4</v>
      </c>
    </row>
    <row r="115" spans="2:8" ht="16.649999999999999" customHeight="1">
      <c r="B115" s="104" t="s">
        <v>10</v>
      </c>
      <c r="C115" s="46"/>
      <c r="D115" s="46"/>
      <c r="E115" s="92"/>
      <c r="F115" s="35">
        <v>3.9910649999999999</v>
      </c>
      <c r="G115" s="35">
        <v>4.0148960000000002</v>
      </c>
      <c r="H115" s="150">
        <v>-5.9356456555786918E-3</v>
      </c>
    </row>
    <row r="116" spans="2:8" ht="16.649999999999999" customHeight="1">
      <c r="B116" s="108" t="s">
        <v>11</v>
      </c>
      <c r="C116" s="119"/>
      <c r="D116" s="119"/>
      <c r="E116" s="94"/>
      <c r="F116" s="39">
        <v>1.7171500180000001</v>
      </c>
      <c r="G116" s="39">
        <v>1.698725</v>
      </c>
      <c r="H116" s="152">
        <v>1.0846380667853817E-2</v>
      </c>
    </row>
    <row r="117" spans="2:8" customFormat="1" ht="7.95" customHeight="1"/>
    <row r="118" spans="2:8" s="430" customFormat="1" ht="32.4" customHeight="1">
      <c r="B118" s="909" t="s">
        <v>139</v>
      </c>
      <c r="C118" s="909"/>
      <c r="D118" s="909"/>
      <c r="E118" s="909"/>
      <c r="F118" s="909"/>
      <c r="G118" s="909"/>
      <c r="H118" s="909"/>
    </row>
  </sheetData>
  <mergeCells count="8">
    <mergeCell ref="B118:H118"/>
    <mergeCell ref="C6:E6"/>
    <mergeCell ref="F6:H6"/>
    <mergeCell ref="C25:E25"/>
    <mergeCell ref="F25:H25"/>
    <mergeCell ref="B15:H15"/>
    <mergeCell ref="C16:E16"/>
    <mergeCell ref="F16:H16"/>
  </mergeCells>
  <printOptions horizontalCentered="1"/>
  <pageMargins left="0.19685039370078741" right="0.19685039370078741" top="0.39370078740157483" bottom="0.39370078740157483" header="0.31496062992125984" footer="0.31496062992125984"/>
  <pageSetup paperSize="9" orientation="portrait" r:id="rId1"/>
  <headerFooter scaleWithDoc="0" alignWithMargins="0">
    <oddFooter xml:space="preserve">&amp;C&amp;"Aptos,Grassetto"Enel Quarterly Bulletin - Pro Forma Overview&amp;R
</oddFooter>
  </headerFooter>
  <rowBreaks count="3" manualBreakCount="3">
    <brk id="46" max="16383" man="1"/>
    <brk id="77" max="16383" man="1"/>
    <brk id="1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476C-E0DB-45E6-908C-AB643DA8B3BD}">
  <dimension ref="B1:O93"/>
  <sheetViews>
    <sheetView showGridLines="0" zoomScaleNormal="100" workbookViewId="0"/>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28" customWidth="1"/>
    <col min="9" max="9" width="4" style="1" customWidth="1"/>
    <col min="10" max="10" width="3.6640625" style="1" customWidth="1"/>
    <col min="11" max="16384" width="11.44140625" style="1"/>
  </cols>
  <sheetData>
    <row r="1" spans="2:15" s="3" customFormat="1" ht="7.2" customHeight="1">
      <c r="F1" s="29"/>
      <c r="G1" s="29"/>
      <c r="H1" s="25"/>
      <c r="J1" s="2"/>
      <c r="K1" s="1"/>
      <c r="L1" s="1"/>
      <c r="M1" s="1"/>
      <c r="N1" s="1"/>
      <c r="O1" s="1"/>
    </row>
    <row r="2" spans="2:15" s="3" customFormat="1" ht="19.5" customHeight="1">
      <c r="B2" s="32" t="s">
        <v>51</v>
      </c>
      <c r="C2" s="26"/>
      <c r="D2" s="26"/>
      <c r="E2" s="26"/>
      <c r="F2" s="26"/>
      <c r="G2" s="26"/>
      <c r="H2" s="26"/>
      <c r="J2" s="2"/>
      <c r="K2" s="1"/>
      <c r="L2" s="1"/>
      <c r="M2" s="1"/>
      <c r="N2" s="1"/>
      <c r="O2" s="1"/>
    </row>
    <row r="3" spans="2:15" s="3" customFormat="1" ht="4.2" customHeight="1" thickBot="1">
      <c r="B3" s="5"/>
      <c r="C3" s="5"/>
      <c r="D3" s="5"/>
      <c r="E3" s="5"/>
      <c r="F3" s="27"/>
      <c r="G3" s="27"/>
      <c r="H3" s="27"/>
      <c r="J3" s="2"/>
      <c r="K3" s="1"/>
      <c r="L3" s="1"/>
      <c r="M3" s="1"/>
      <c r="N3" s="1"/>
      <c r="O3" s="1"/>
    </row>
    <row r="4" spans="2:15" ht="7.2" customHeight="1">
      <c r="F4" s="30"/>
      <c r="G4" s="29"/>
      <c r="H4" s="25"/>
    </row>
    <row r="5" spans="2:15" ht="16.649999999999999" customHeight="1">
      <c r="B5" s="75" t="s">
        <v>50</v>
      </c>
      <c r="C5" s="109"/>
      <c r="D5" s="109"/>
      <c r="E5" s="73"/>
      <c r="F5" s="68" t="s">
        <v>95</v>
      </c>
      <c r="G5" s="69" t="s">
        <v>94</v>
      </c>
      <c r="H5" s="34" t="s">
        <v>19</v>
      </c>
    </row>
    <row r="6" spans="2:15" ht="16.649999999999999" customHeight="1">
      <c r="B6" s="76" t="s">
        <v>0</v>
      </c>
      <c r="C6" s="70"/>
      <c r="D6" s="70"/>
      <c r="E6" s="70"/>
      <c r="F6" s="63">
        <v>26961.129800000002</v>
      </c>
      <c r="G6" s="48">
        <v>26993.345000000001</v>
      </c>
      <c r="H6" s="154">
        <v>-1.1934497188103022E-3</v>
      </c>
    </row>
    <row r="7" spans="2:15" ht="16.649999999999999" customHeight="1">
      <c r="B7" s="77" t="s">
        <v>1</v>
      </c>
      <c r="C7" s="70"/>
      <c r="D7" s="70"/>
      <c r="E7" s="70"/>
      <c r="F7" s="48">
        <v>16183.845000000001</v>
      </c>
      <c r="G7" s="48">
        <v>15739.165000000001</v>
      </c>
      <c r="H7" s="154">
        <v>2.8253087123745191E-2</v>
      </c>
    </row>
    <row r="8" spans="2:15" ht="16.649999999999999" customHeight="1">
      <c r="B8" s="77" t="s">
        <v>3</v>
      </c>
      <c r="C8" s="70"/>
      <c r="D8" s="70"/>
      <c r="E8" s="70"/>
      <c r="F8" s="48">
        <v>859.62999999999988</v>
      </c>
      <c r="G8" s="48">
        <v>859.62999999999988</v>
      </c>
      <c r="H8" s="154">
        <v>0</v>
      </c>
    </row>
    <row r="9" spans="2:15" ht="16.649999999999999" customHeight="1">
      <c r="B9" s="77" t="s">
        <v>18</v>
      </c>
      <c r="C9" s="70"/>
      <c r="D9" s="70"/>
      <c r="E9" s="70"/>
      <c r="F9" s="48">
        <v>3445.2</v>
      </c>
      <c r="G9" s="48">
        <v>3361.6000000000004</v>
      </c>
      <c r="H9" s="154">
        <v>2.4869109947643908E-2</v>
      </c>
    </row>
    <row r="10" spans="2:15" ht="16.649999999999999" customHeight="1">
      <c r="B10" s="77" t="s">
        <v>2</v>
      </c>
      <c r="C10" s="70"/>
      <c r="D10" s="70"/>
      <c r="E10" s="70"/>
      <c r="F10" s="48">
        <v>13442.82633</v>
      </c>
      <c r="G10" s="48">
        <v>12373.144549999999</v>
      </c>
      <c r="H10" s="154">
        <v>8.6451893912449451E-2</v>
      </c>
    </row>
    <row r="11" spans="2:15" ht="16.649999999999999" customHeight="1">
      <c r="B11" s="79" t="s">
        <v>5</v>
      </c>
      <c r="C11" s="71"/>
      <c r="D11" s="71"/>
      <c r="E11" s="71"/>
      <c r="F11" s="49">
        <v>60892.631130000002</v>
      </c>
      <c r="G11" s="49">
        <v>59326.884549999995</v>
      </c>
      <c r="H11" s="155">
        <v>2.6391855764487548E-2</v>
      </c>
    </row>
    <row r="12" spans="2:15" ht="16.649999999999999" customHeight="1">
      <c r="B12" s="77" t="s">
        <v>6</v>
      </c>
      <c r="C12" s="70"/>
      <c r="D12" s="70"/>
      <c r="E12" s="70"/>
      <c r="F12" s="48">
        <v>3327.9926973000001</v>
      </c>
      <c r="G12" s="48">
        <v>3327.9926973000001</v>
      </c>
      <c r="H12" s="154">
        <v>0</v>
      </c>
    </row>
    <row r="13" spans="2:15" ht="16.649999999999999" customHeight="1">
      <c r="B13" s="79" t="s">
        <v>91</v>
      </c>
      <c r="C13" s="72"/>
      <c r="D13" s="72"/>
      <c r="E13" s="72"/>
      <c r="F13" s="50">
        <v>64220.623827300005</v>
      </c>
      <c r="G13" s="50">
        <v>62654.877247299999</v>
      </c>
      <c r="H13" s="155">
        <v>2.4990019114074391E-2</v>
      </c>
    </row>
    <row r="14" spans="2:15" ht="16.649999999999999" customHeight="1">
      <c r="B14" s="77" t="s">
        <v>7</v>
      </c>
      <c r="C14" s="70"/>
      <c r="D14" s="70"/>
      <c r="E14" s="70"/>
      <c r="F14" s="48">
        <v>4627.3000000000011</v>
      </c>
      <c r="G14" s="48">
        <v>4627.3000000000011</v>
      </c>
      <c r="H14" s="154">
        <v>0</v>
      </c>
      <c r="K14" s="9"/>
      <c r="L14" s="9"/>
    </row>
    <row r="15" spans="2:15" ht="16.649999999999999" customHeight="1">
      <c r="B15" s="77" t="s">
        <v>8</v>
      </c>
      <c r="C15" s="70"/>
      <c r="D15" s="70"/>
      <c r="E15" s="70"/>
      <c r="F15" s="48">
        <v>12419.798000000003</v>
      </c>
      <c r="G15" s="48">
        <v>12419.798000000003</v>
      </c>
      <c r="H15" s="154">
        <v>0</v>
      </c>
      <c r="K15" s="9"/>
      <c r="L15" s="9"/>
    </row>
    <row r="16" spans="2:15" ht="16.649999999999999" customHeight="1">
      <c r="B16" s="77" t="s">
        <v>9</v>
      </c>
      <c r="C16" s="70"/>
      <c r="D16" s="70"/>
      <c r="E16" s="70"/>
      <c r="F16" s="48">
        <v>4720.7650000000012</v>
      </c>
      <c r="G16" s="48">
        <v>4746.8080000000009</v>
      </c>
      <c r="H16" s="154">
        <v>-5.4864237188442244E-3</v>
      </c>
      <c r="K16" s="9"/>
      <c r="L16" s="9"/>
    </row>
    <row r="17" spans="2:15" ht="16.649999999999999" customHeight="1">
      <c r="B17" s="79" t="s">
        <v>29</v>
      </c>
      <c r="C17" s="72"/>
      <c r="D17" s="72"/>
      <c r="E17" s="72"/>
      <c r="F17" s="49">
        <v>21767.863000000005</v>
      </c>
      <c r="G17" s="49">
        <v>21793.906000000006</v>
      </c>
      <c r="H17" s="155">
        <v>-1.1949670701526527E-3</v>
      </c>
      <c r="K17" s="9"/>
      <c r="L17" s="9"/>
    </row>
    <row r="18" spans="2:15" ht="16.649999999999999" customHeight="1">
      <c r="B18" s="60" t="s">
        <v>84</v>
      </c>
      <c r="C18" s="74"/>
      <c r="D18" s="74"/>
      <c r="E18" s="74"/>
      <c r="F18" s="47">
        <v>85988.486827300017</v>
      </c>
      <c r="G18" s="47">
        <v>84448.783247300002</v>
      </c>
      <c r="H18" s="156">
        <v>1.8232395077749652E-2</v>
      </c>
      <c r="K18" s="9"/>
      <c r="L18" s="9"/>
    </row>
    <row r="19" spans="2:15" ht="16.649999999999999" customHeight="1">
      <c r="B19" s="203" t="s">
        <v>85</v>
      </c>
      <c r="C19" s="72"/>
      <c r="D19" s="72"/>
      <c r="E19" s="72"/>
      <c r="F19" s="204">
        <v>6114.9900000000007</v>
      </c>
      <c r="G19" s="205">
        <v>6584.6900000000005</v>
      </c>
      <c r="H19" s="155">
        <v>-7.1332135605472691E-2</v>
      </c>
    </row>
    <row r="20" spans="2:15" ht="16.649999999999999" customHeight="1">
      <c r="B20" s="194" t="s">
        <v>86</v>
      </c>
      <c r="C20" s="195"/>
      <c r="D20" s="195"/>
      <c r="E20" s="195"/>
      <c r="F20" s="196">
        <v>70335.613827300011</v>
      </c>
      <c r="G20" s="197">
        <v>69239.567247300001</v>
      </c>
      <c r="H20" s="198">
        <v>1.5829772246919172E-2</v>
      </c>
    </row>
    <row r="21" spans="2:15" ht="16.649999999999999" customHeight="1">
      <c r="B21" s="199" t="s">
        <v>87</v>
      </c>
      <c r="C21" s="200"/>
      <c r="D21" s="200"/>
      <c r="E21" s="200"/>
      <c r="F21" s="201">
        <v>92103.476827300023</v>
      </c>
      <c r="G21" s="202">
        <v>91033.473247300004</v>
      </c>
      <c r="H21" s="190">
        <v>1.1753957548046756E-2</v>
      </c>
    </row>
    <row r="22" spans="2:15" ht="7.95" customHeight="1">
      <c r="F22" s="1"/>
      <c r="G22" s="1"/>
      <c r="H22" s="1"/>
    </row>
    <row r="23" spans="2:15" s="3" customFormat="1" ht="16.2" customHeight="1">
      <c r="B23" s="32" t="s">
        <v>52</v>
      </c>
      <c r="C23" s="26"/>
      <c r="D23" s="26"/>
      <c r="E23" s="26"/>
      <c r="F23" s="26"/>
      <c r="G23" s="26"/>
      <c r="H23" s="26"/>
      <c r="J23" s="2"/>
      <c r="K23" s="1"/>
      <c r="L23" s="1"/>
      <c r="M23" s="1"/>
      <c r="N23" s="1"/>
      <c r="O23" s="1"/>
    </row>
    <row r="24" spans="2:15" ht="16.649999999999999" customHeight="1">
      <c r="B24" s="81" t="s">
        <v>10</v>
      </c>
      <c r="C24" s="110"/>
      <c r="D24" s="110"/>
      <c r="E24" s="80"/>
      <c r="F24" s="51" t="s">
        <v>73</v>
      </c>
      <c r="G24" s="52" t="s">
        <v>94</v>
      </c>
      <c r="H24" s="34" t="s">
        <v>19</v>
      </c>
      <c r="J24" s="3"/>
      <c r="K24" s="3"/>
      <c r="L24" s="3"/>
      <c r="M24" s="3"/>
    </row>
    <row r="25" spans="2:15" ht="16.649999999999999" customHeight="1">
      <c r="B25" s="180" t="s">
        <v>0</v>
      </c>
      <c r="C25" s="181"/>
      <c r="D25" s="181"/>
      <c r="E25" s="182"/>
      <c r="F25" s="63">
        <v>12963.039799999999</v>
      </c>
      <c r="G25" s="63">
        <v>12995.42</v>
      </c>
      <c r="H25" s="157">
        <v>-2.4916624472315352E-3</v>
      </c>
      <c r="J25" s="3"/>
      <c r="K25" s="3"/>
      <c r="L25" s="3"/>
      <c r="M25" s="3"/>
    </row>
    <row r="26" spans="2:15" ht="16.649999999999999" customHeight="1">
      <c r="B26" s="183" t="s">
        <v>1</v>
      </c>
      <c r="C26" s="184"/>
      <c r="D26" s="184"/>
      <c r="E26" s="185"/>
      <c r="F26" s="48">
        <v>874.3</v>
      </c>
      <c r="G26" s="48">
        <v>874.3</v>
      </c>
      <c r="H26" s="154">
        <v>0</v>
      </c>
      <c r="K26" s="3"/>
      <c r="L26" s="3"/>
      <c r="M26" s="3"/>
    </row>
    <row r="27" spans="2:15" ht="16.649999999999999" customHeight="1">
      <c r="B27" s="183" t="s">
        <v>3</v>
      </c>
      <c r="C27" s="184"/>
      <c r="D27" s="184"/>
      <c r="E27" s="185"/>
      <c r="F27" s="48">
        <v>776.26</v>
      </c>
      <c r="G27" s="48">
        <v>776.26</v>
      </c>
      <c r="H27" s="154">
        <v>0</v>
      </c>
      <c r="K27" s="3"/>
      <c r="L27" s="3"/>
      <c r="M27" s="3"/>
    </row>
    <row r="28" spans="2:15" ht="16.649999999999999" customHeight="1">
      <c r="B28" s="183" t="s">
        <v>18</v>
      </c>
      <c r="C28" s="184"/>
      <c r="D28" s="184"/>
      <c r="E28" s="185"/>
      <c r="F28" s="48">
        <v>1766.9</v>
      </c>
      <c r="G28" s="48">
        <v>1688.38</v>
      </c>
      <c r="H28" s="154">
        <v>4.6506118290906118E-2</v>
      </c>
    </row>
    <row r="29" spans="2:15" ht="16.649999999999999" customHeight="1">
      <c r="B29" s="183" t="s">
        <v>2</v>
      </c>
      <c r="C29" s="184"/>
      <c r="D29" s="184"/>
      <c r="E29" s="185"/>
      <c r="F29" s="48">
        <v>446.71778</v>
      </c>
      <c r="G29" s="48">
        <v>437.39600000000002</v>
      </c>
      <c r="H29" s="154">
        <v>2.13119918792124E-2</v>
      </c>
    </row>
    <row r="30" spans="2:15" ht="16.649999999999999" customHeight="1">
      <c r="B30" s="79" t="s">
        <v>5</v>
      </c>
      <c r="C30" s="72"/>
      <c r="D30" s="72"/>
      <c r="E30" s="186"/>
      <c r="F30" s="49">
        <v>16827.21758</v>
      </c>
      <c r="G30" s="49">
        <v>16771.756000000001</v>
      </c>
      <c r="H30" s="155">
        <v>3.3068439583785469E-3</v>
      </c>
    </row>
    <row r="31" spans="2:15" ht="16.649999999999999" customHeight="1">
      <c r="B31" s="183" t="s">
        <v>7</v>
      </c>
      <c r="C31" s="184"/>
      <c r="D31" s="184"/>
      <c r="E31" s="185"/>
      <c r="F31" s="48">
        <v>4160.1000000000004</v>
      </c>
      <c r="G31" s="48">
        <v>4160.1000000000004</v>
      </c>
      <c r="H31" s="154">
        <v>0</v>
      </c>
    </row>
    <row r="32" spans="2:15" ht="16.649999999999999" customHeight="1">
      <c r="B32" s="183" t="s">
        <v>8</v>
      </c>
      <c r="C32" s="184"/>
      <c r="D32" s="184"/>
      <c r="E32" s="185"/>
      <c r="F32" s="48">
        <v>5506.9730000000009</v>
      </c>
      <c r="G32" s="48">
        <v>5506.9730000000009</v>
      </c>
      <c r="H32" s="154">
        <v>0</v>
      </c>
    </row>
    <row r="33" spans="2:11" ht="16.649999999999999" customHeight="1">
      <c r="B33" s="183" t="s">
        <v>9</v>
      </c>
      <c r="C33" s="184"/>
      <c r="D33" s="184"/>
      <c r="E33" s="185"/>
      <c r="F33" s="48">
        <v>1632.8120000000001</v>
      </c>
      <c r="G33" s="48">
        <v>1632.8119999999999</v>
      </c>
      <c r="H33" s="154">
        <v>0</v>
      </c>
    </row>
    <row r="34" spans="2:11" ht="16.649999999999999" customHeight="1">
      <c r="B34" s="206" t="s">
        <v>22</v>
      </c>
      <c r="C34" s="207"/>
      <c r="D34" s="207"/>
      <c r="E34" s="208"/>
      <c r="F34" s="209">
        <v>11299.885</v>
      </c>
      <c r="G34" s="209">
        <v>11299.885</v>
      </c>
      <c r="H34" s="210">
        <v>0</v>
      </c>
    </row>
    <row r="35" spans="2:11" ht="16.649999999999999" customHeight="1">
      <c r="B35" s="215" t="s">
        <v>4</v>
      </c>
      <c r="C35" s="211"/>
      <c r="D35" s="211"/>
      <c r="E35" s="212"/>
      <c r="F35" s="213">
        <v>28127.102579999999</v>
      </c>
      <c r="G35" s="214">
        <v>28071.641000000003</v>
      </c>
      <c r="H35" s="216">
        <v>1.9757156341517756E-3</v>
      </c>
    </row>
    <row r="36" spans="2:11" ht="7.95" customHeight="1">
      <c r="F36" s="1"/>
      <c r="G36" s="1"/>
      <c r="H36" s="1"/>
      <c r="K36" s="821"/>
    </row>
    <row r="37" spans="2:11" ht="16.649999999999999" customHeight="1">
      <c r="B37" s="82" t="s">
        <v>11</v>
      </c>
      <c r="C37" s="111"/>
      <c r="D37" s="111"/>
      <c r="E37" s="83"/>
      <c r="F37" s="54" t="s">
        <v>73</v>
      </c>
      <c r="G37" s="56" t="s">
        <v>94</v>
      </c>
      <c r="H37" s="34" t="s">
        <v>19</v>
      </c>
    </row>
    <row r="38" spans="2:11" ht="16.649999999999999" customHeight="1">
      <c r="B38" s="76" t="s">
        <v>0</v>
      </c>
      <c r="C38" s="145"/>
      <c r="D38" s="145"/>
      <c r="E38" s="187"/>
      <c r="F38" s="63">
        <v>5367.7929999999997</v>
      </c>
      <c r="G38" s="63">
        <v>5368.8279999999995</v>
      </c>
      <c r="H38" s="157">
        <v>-1.9277950420459877E-4</v>
      </c>
    </row>
    <row r="39" spans="2:11" ht="16.649999999999999" customHeight="1">
      <c r="B39" s="77" t="s">
        <v>1</v>
      </c>
      <c r="C39" s="70"/>
      <c r="D39" s="70"/>
      <c r="E39" s="188"/>
      <c r="F39" s="48">
        <v>3001.3050000000007</v>
      </c>
      <c r="G39" s="48">
        <v>2892.8249999999998</v>
      </c>
      <c r="H39" s="154">
        <v>3.7499675922325393E-2</v>
      </c>
    </row>
    <row r="40" spans="2:11" ht="16.649999999999999" customHeight="1">
      <c r="B40" s="77" t="s">
        <v>2</v>
      </c>
      <c r="C40" s="70"/>
      <c r="D40" s="70"/>
      <c r="E40" s="188"/>
      <c r="F40" s="48">
        <v>3068.4795499999987</v>
      </c>
      <c r="G40" s="48">
        <v>2536.1495499999992</v>
      </c>
      <c r="H40" s="154">
        <v>0.20989692819967964</v>
      </c>
    </row>
    <row r="41" spans="2:11" ht="16.649999999999999" customHeight="1">
      <c r="B41" s="78" t="s">
        <v>5</v>
      </c>
      <c r="C41" s="71"/>
      <c r="D41" s="71"/>
      <c r="E41" s="189"/>
      <c r="F41" s="49">
        <v>11437.577549999998</v>
      </c>
      <c r="G41" s="49">
        <v>10797.802549999997</v>
      </c>
      <c r="H41" s="155">
        <v>5.9250481478752448E-2</v>
      </c>
    </row>
    <row r="42" spans="2:11" ht="16.649999999999999" customHeight="1">
      <c r="B42" s="77" t="s">
        <v>6</v>
      </c>
      <c r="C42" s="70"/>
      <c r="D42" s="70"/>
      <c r="E42" s="188"/>
      <c r="F42" s="48">
        <v>3327.9926973000001</v>
      </c>
      <c r="G42" s="48">
        <v>3327.9926973000001</v>
      </c>
      <c r="H42" s="154">
        <v>0</v>
      </c>
    </row>
    <row r="43" spans="2:11" ht="16.649999999999999" customHeight="1">
      <c r="B43" s="79" t="s">
        <v>82</v>
      </c>
      <c r="C43" s="72"/>
      <c r="D43" s="72"/>
      <c r="E43" s="186"/>
      <c r="F43" s="50">
        <v>14765.570247299998</v>
      </c>
      <c r="G43" s="50">
        <v>14125.795247299997</v>
      </c>
      <c r="H43" s="155">
        <v>4.5291255380633277E-2</v>
      </c>
    </row>
    <row r="44" spans="2:11" ht="16.649999999999999" customHeight="1">
      <c r="B44" s="77" t="s">
        <v>7</v>
      </c>
      <c r="C44" s="70"/>
      <c r="D44" s="70"/>
      <c r="E44" s="188"/>
      <c r="F44" s="48">
        <v>241.2</v>
      </c>
      <c r="G44" s="48">
        <v>241.2</v>
      </c>
      <c r="H44" s="154">
        <v>0</v>
      </c>
    </row>
    <row r="45" spans="2:11" ht="16.649999999999999" customHeight="1">
      <c r="B45" s="77" t="s">
        <v>8</v>
      </c>
      <c r="C45" s="70"/>
      <c r="D45" s="70"/>
      <c r="E45" s="188"/>
      <c r="F45" s="48">
        <v>5444.7849999999999</v>
      </c>
      <c r="G45" s="48">
        <v>5444.7849999999999</v>
      </c>
      <c r="H45" s="154">
        <v>0</v>
      </c>
    </row>
    <row r="46" spans="2:11" ht="16.649999999999999" customHeight="1">
      <c r="B46" s="77" t="s">
        <v>9</v>
      </c>
      <c r="C46" s="70"/>
      <c r="D46" s="70"/>
      <c r="E46" s="188"/>
      <c r="F46" s="48">
        <v>2292.5200000000004</v>
      </c>
      <c r="G46" s="48">
        <v>2292.5200000000004</v>
      </c>
      <c r="H46" s="154">
        <v>0</v>
      </c>
    </row>
    <row r="47" spans="2:11" ht="16.649999999999999" customHeight="1">
      <c r="B47" s="217" t="s">
        <v>22</v>
      </c>
      <c r="C47" s="218"/>
      <c r="D47" s="218"/>
      <c r="E47" s="219"/>
      <c r="F47" s="220">
        <v>7978.5050000000001</v>
      </c>
      <c r="G47" s="220">
        <v>7978.5050000000001</v>
      </c>
      <c r="H47" s="221">
        <v>0</v>
      </c>
    </row>
    <row r="48" spans="2:11" ht="16.649999999999999" customHeight="1">
      <c r="B48" s="222" t="s">
        <v>4</v>
      </c>
      <c r="C48" s="223"/>
      <c r="D48" s="223"/>
      <c r="E48" s="224"/>
      <c r="F48" s="225">
        <v>22744.075247299999</v>
      </c>
      <c r="G48" s="226">
        <v>22104.300247299998</v>
      </c>
      <c r="H48" s="227">
        <v>2.894346316518881E-2</v>
      </c>
    </row>
    <row r="49" spans="2:10" ht="11.4" customHeight="1">
      <c r="F49" s="1"/>
      <c r="G49" s="1"/>
      <c r="H49" s="1"/>
    </row>
    <row r="50" spans="2:10" ht="16.649999999999999" customHeight="1">
      <c r="F50" s="1"/>
      <c r="G50" s="1"/>
      <c r="H50" s="1"/>
      <c r="J50" s="819"/>
    </row>
    <row r="51" spans="2:10" ht="16.649999999999999" customHeight="1">
      <c r="B51" s="85" t="s">
        <v>30</v>
      </c>
      <c r="C51" s="112"/>
      <c r="D51" s="112"/>
      <c r="E51" s="84"/>
      <c r="F51" s="65" t="s">
        <v>73</v>
      </c>
      <c r="G51" s="66" t="s">
        <v>94</v>
      </c>
      <c r="H51" s="34" t="s">
        <v>19</v>
      </c>
    </row>
    <row r="52" spans="2:10" ht="16.649999999999999" customHeight="1">
      <c r="B52" s="180" t="s">
        <v>0</v>
      </c>
      <c r="C52" s="181"/>
      <c r="D52" s="181"/>
      <c r="E52" s="181"/>
      <c r="F52" s="63">
        <v>8630.2970000000005</v>
      </c>
      <c r="G52" s="63">
        <v>8629.0970000000016</v>
      </c>
      <c r="H52" s="157">
        <v>1.3906437718791409E-4</v>
      </c>
    </row>
    <row r="53" spans="2:10" ht="16.649999999999999" customHeight="1">
      <c r="B53" s="183" t="s">
        <v>1</v>
      </c>
      <c r="C53" s="184"/>
      <c r="D53" s="184"/>
      <c r="E53" s="184"/>
      <c r="F53" s="48">
        <v>5300.9600000000009</v>
      </c>
      <c r="G53" s="48">
        <v>5300.9600000000009</v>
      </c>
      <c r="H53" s="154">
        <v>0</v>
      </c>
    </row>
    <row r="54" spans="2:10" ht="16.649999999999999" customHeight="1">
      <c r="B54" s="183" t="s">
        <v>3</v>
      </c>
      <c r="C54" s="184"/>
      <c r="D54" s="184"/>
      <c r="E54" s="184"/>
      <c r="F54" s="48">
        <v>83.37</v>
      </c>
      <c r="G54" s="48">
        <v>83.37</v>
      </c>
      <c r="H54" s="154">
        <v>0</v>
      </c>
    </row>
    <row r="55" spans="2:10" ht="16.649999999999999" customHeight="1">
      <c r="B55" s="183" t="s">
        <v>18</v>
      </c>
      <c r="C55" s="184"/>
      <c r="D55" s="184"/>
      <c r="E55" s="184"/>
      <c r="F55" s="48">
        <v>209.7</v>
      </c>
      <c r="G55" s="48">
        <v>209.7</v>
      </c>
      <c r="H55" s="154">
        <v>0</v>
      </c>
    </row>
    <row r="56" spans="2:10" ht="16.649999999999999" customHeight="1">
      <c r="B56" s="183" t="s">
        <v>2</v>
      </c>
      <c r="C56" s="184"/>
      <c r="D56" s="184"/>
      <c r="E56" s="184"/>
      <c r="F56" s="48">
        <v>5714.4839999999995</v>
      </c>
      <c r="G56" s="48">
        <v>5181.3739999999998</v>
      </c>
      <c r="H56" s="154">
        <v>0.10288969682559101</v>
      </c>
    </row>
    <row r="57" spans="2:10" ht="16.649999999999999" customHeight="1">
      <c r="B57" s="79" t="s">
        <v>5</v>
      </c>
      <c r="C57" s="72"/>
      <c r="D57" s="72"/>
      <c r="E57" s="72"/>
      <c r="F57" s="49">
        <v>19938.811000000002</v>
      </c>
      <c r="G57" s="49">
        <v>19404.501000000004</v>
      </c>
      <c r="H57" s="155">
        <v>2.7535364088981051E-2</v>
      </c>
    </row>
    <row r="58" spans="2:10" ht="16.649999999999999" customHeight="1">
      <c r="B58" s="183" t="s">
        <v>7</v>
      </c>
      <c r="C58" s="184"/>
      <c r="D58" s="184"/>
      <c r="E58" s="184"/>
      <c r="F58" s="48">
        <v>226</v>
      </c>
      <c r="G58" s="48">
        <v>226</v>
      </c>
      <c r="H58" s="154">
        <v>0</v>
      </c>
    </row>
    <row r="59" spans="2:10" ht="16.649999999999999" customHeight="1">
      <c r="B59" s="183" t="s">
        <v>8</v>
      </c>
      <c r="C59" s="184"/>
      <c r="D59" s="184"/>
      <c r="E59" s="184"/>
      <c r="F59" s="48">
        <v>1468.04</v>
      </c>
      <c r="G59" s="48">
        <v>1468.04</v>
      </c>
      <c r="H59" s="154">
        <v>0</v>
      </c>
    </row>
    <row r="60" spans="2:10" ht="16.649999999999999" customHeight="1">
      <c r="B60" s="183" t="s">
        <v>9</v>
      </c>
      <c r="C60" s="184"/>
      <c r="D60" s="184"/>
      <c r="E60" s="184"/>
      <c r="F60" s="48">
        <v>476.97300000000001</v>
      </c>
      <c r="G60" s="48">
        <v>496.97300000000001</v>
      </c>
      <c r="H60" s="154">
        <v>-4.0243634966084629E-2</v>
      </c>
    </row>
    <row r="61" spans="2:10" ht="16.649999999999999" customHeight="1">
      <c r="B61" s="228" t="s">
        <v>22</v>
      </c>
      <c r="C61" s="229"/>
      <c r="D61" s="229"/>
      <c r="E61" s="229"/>
      <c r="F61" s="230">
        <v>2171.0129999999999</v>
      </c>
      <c r="G61" s="230">
        <v>2191.0129999999999</v>
      </c>
      <c r="H61" s="231">
        <v>-9.1281977788356672E-3</v>
      </c>
    </row>
    <row r="62" spans="2:10" ht="16.649999999999999" customHeight="1">
      <c r="B62" s="232" t="s">
        <v>4</v>
      </c>
      <c r="C62" s="233"/>
      <c r="D62" s="233"/>
      <c r="E62" s="234"/>
      <c r="F62" s="235">
        <v>22109.824000000001</v>
      </c>
      <c r="G62" s="235">
        <v>21595.514000000003</v>
      </c>
      <c r="H62" s="236">
        <v>2.3815594294259279E-2</v>
      </c>
    </row>
    <row r="63" spans="2:10" ht="16.649999999999999" customHeight="1">
      <c r="F63" s="1"/>
      <c r="G63" s="1"/>
      <c r="H63" s="1"/>
    </row>
    <row r="64" spans="2:10" ht="16.649999999999999" customHeight="1">
      <c r="B64" s="97" t="s">
        <v>31</v>
      </c>
      <c r="C64" s="141"/>
      <c r="D64" s="141"/>
      <c r="E64" s="142"/>
      <c r="F64" s="33" t="s">
        <v>73</v>
      </c>
      <c r="G64" s="143" t="s">
        <v>94</v>
      </c>
      <c r="H64" s="34" t="s">
        <v>19</v>
      </c>
    </row>
    <row r="65" spans="2:15" ht="16.649999999999999" customHeight="1">
      <c r="B65" s="61" t="s">
        <v>1</v>
      </c>
      <c r="C65" s="86"/>
      <c r="D65" s="86"/>
      <c r="E65" s="90"/>
      <c r="F65" s="63">
        <v>6580.98</v>
      </c>
      <c r="G65" s="63">
        <v>6295.98</v>
      </c>
      <c r="H65" s="157">
        <v>4.5266979882401248E-2</v>
      </c>
    </row>
    <row r="66" spans="2:15" ht="16.649999999999999" customHeight="1">
      <c r="B66" s="62" t="s">
        <v>18</v>
      </c>
      <c r="C66" s="87"/>
      <c r="D66" s="87"/>
      <c r="E66" s="144"/>
      <c r="F66" s="48">
        <v>1457.42</v>
      </c>
      <c r="G66" s="48">
        <v>1457.42</v>
      </c>
      <c r="H66" s="154">
        <v>0</v>
      </c>
    </row>
    <row r="67" spans="2:15" ht="16.649999999999999" customHeight="1">
      <c r="B67" s="237" t="s">
        <v>2</v>
      </c>
      <c r="C67" s="238"/>
      <c r="D67" s="238"/>
      <c r="E67" s="239"/>
      <c r="F67" s="240">
        <v>3866.9</v>
      </c>
      <c r="G67" s="240">
        <v>3866.9</v>
      </c>
      <c r="H67" s="241">
        <v>0</v>
      </c>
    </row>
    <row r="68" spans="2:15" ht="16.649999999999999" customHeight="1">
      <c r="B68" s="242" t="s">
        <v>4</v>
      </c>
      <c r="C68" s="243"/>
      <c r="D68" s="243"/>
      <c r="E68" s="244"/>
      <c r="F68" s="245">
        <v>11905.3</v>
      </c>
      <c r="G68" s="246">
        <v>11620.3</v>
      </c>
      <c r="H68" s="247">
        <v>2.452604493859889E-2</v>
      </c>
    </row>
    <row r="69" spans="2:15" ht="16.649999999999999" customHeight="1">
      <c r="F69" s="1"/>
      <c r="G69" s="1"/>
      <c r="H69" s="1"/>
    </row>
    <row r="70" spans="2:15" ht="16.649999999999999" customHeight="1">
      <c r="B70" s="89" t="s">
        <v>32</v>
      </c>
      <c r="C70" s="113"/>
      <c r="D70" s="113"/>
      <c r="E70" s="88"/>
      <c r="F70" s="42" t="s">
        <v>73</v>
      </c>
      <c r="G70" s="67" t="s">
        <v>94</v>
      </c>
      <c r="H70" s="34" t="s">
        <v>19</v>
      </c>
    </row>
    <row r="71" spans="2:15" ht="16.649999999999999" customHeight="1">
      <c r="B71" s="326" t="s">
        <v>1</v>
      </c>
      <c r="C71" s="327"/>
      <c r="D71" s="327"/>
      <c r="E71" s="328"/>
      <c r="F71" s="329">
        <v>426.3</v>
      </c>
      <c r="G71" s="329">
        <v>375.1</v>
      </c>
      <c r="H71" s="157">
        <v>0.13649693415089303</v>
      </c>
    </row>
    <row r="72" spans="2:15" ht="16.649999999999999" customHeight="1">
      <c r="B72" s="330" t="s">
        <v>2</v>
      </c>
      <c r="C72" s="331"/>
      <c r="D72" s="331"/>
      <c r="E72" s="332"/>
      <c r="F72" s="310">
        <v>357.42500000000001</v>
      </c>
      <c r="G72" s="310">
        <v>357.42500000000001</v>
      </c>
      <c r="H72" s="154">
        <v>0</v>
      </c>
    </row>
    <row r="73" spans="2:15" ht="16.649999999999999" customHeight="1">
      <c r="B73" s="59" t="s">
        <v>5</v>
      </c>
      <c r="C73" s="316"/>
      <c r="D73" s="316"/>
      <c r="E73" s="333"/>
      <c r="F73" s="53">
        <v>783.72500000000002</v>
      </c>
      <c r="G73" s="53">
        <v>732.52500000000009</v>
      </c>
      <c r="H73" s="155">
        <v>6.9895225418927565E-2</v>
      </c>
    </row>
    <row r="74" spans="2:15" ht="16.649999999999999" customHeight="1">
      <c r="B74" s="330" t="s">
        <v>9</v>
      </c>
      <c r="C74" s="331"/>
      <c r="D74" s="331"/>
      <c r="E74" s="332"/>
      <c r="F74" s="310">
        <v>318.45999999999998</v>
      </c>
      <c r="G74" s="310">
        <v>324.50299999999999</v>
      </c>
      <c r="H74" s="154">
        <v>-1.8622323984678113E-2</v>
      </c>
    </row>
    <row r="75" spans="2:15" ht="16.649999999999999" customHeight="1">
      <c r="B75" s="257" t="s">
        <v>23</v>
      </c>
      <c r="C75" s="258"/>
      <c r="D75" s="258"/>
      <c r="E75" s="259"/>
      <c r="F75" s="260">
        <v>318.45999999999998</v>
      </c>
      <c r="G75" s="260">
        <v>324.50299999999999</v>
      </c>
      <c r="H75" s="261">
        <v>-1.8622323984678113E-2</v>
      </c>
    </row>
    <row r="76" spans="2:15" ht="16.649999999999999" customHeight="1">
      <c r="B76" s="262" t="s">
        <v>4</v>
      </c>
      <c r="C76" s="263"/>
      <c r="D76" s="263"/>
      <c r="E76" s="264"/>
      <c r="F76" s="265">
        <v>1102.1849999999999</v>
      </c>
      <c r="G76" s="265">
        <v>1057.028</v>
      </c>
      <c r="H76" s="266">
        <v>4.2720722629864039E-2</v>
      </c>
    </row>
    <row r="77" spans="2:15" ht="16.649999999999999" customHeight="1">
      <c r="F77" s="1"/>
      <c r="G77" s="1"/>
      <c r="H77" s="1"/>
    </row>
    <row r="78" spans="2:15" s="3" customFormat="1" ht="16.649999999999999" customHeight="1">
      <c r="B78" s="32" t="s">
        <v>76</v>
      </c>
      <c r="C78" s="26"/>
      <c r="D78" s="26"/>
      <c r="E78" s="26"/>
      <c r="F78" s="26"/>
      <c r="G78" s="26"/>
      <c r="H78" s="26"/>
      <c r="J78" s="2"/>
      <c r="K78" s="1"/>
      <c r="L78" s="1"/>
      <c r="M78" s="1"/>
      <c r="N78" s="1"/>
      <c r="O78" s="1"/>
    </row>
    <row r="79" spans="2:15" ht="16.649999999999999" customHeight="1">
      <c r="B79" s="75" t="s">
        <v>33</v>
      </c>
      <c r="C79" s="109"/>
      <c r="D79" s="109"/>
      <c r="E79" s="73"/>
      <c r="F79" s="68" t="s">
        <v>73</v>
      </c>
      <c r="G79" s="69" t="s">
        <v>94</v>
      </c>
      <c r="H79" s="34" t="s">
        <v>19</v>
      </c>
    </row>
    <row r="80" spans="2:15" ht="16.649999999999999" customHeight="1">
      <c r="B80" s="61" t="s">
        <v>1</v>
      </c>
      <c r="C80" s="86"/>
      <c r="D80" s="86"/>
      <c r="E80" s="90"/>
      <c r="F80" s="63">
        <v>3700.32</v>
      </c>
      <c r="G80" s="63">
        <v>4348.0200000000004</v>
      </c>
      <c r="H80" s="157">
        <v>-0.14896435618971393</v>
      </c>
    </row>
    <row r="81" spans="2:15" ht="16.649999999999999" customHeight="1">
      <c r="B81" s="248" t="s">
        <v>2</v>
      </c>
      <c r="C81" s="249"/>
      <c r="D81" s="249"/>
      <c r="E81" s="250"/>
      <c r="F81" s="251">
        <v>2414.67</v>
      </c>
      <c r="G81" s="251">
        <v>2236.67</v>
      </c>
      <c r="H81" s="252">
        <v>7.9582593766626353E-2</v>
      </c>
    </row>
    <row r="82" spans="2:15" ht="16.649999999999999" customHeight="1">
      <c r="B82" s="191" t="s">
        <v>4</v>
      </c>
      <c r="C82" s="192"/>
      <c r="D82" s="192"/>
      <c r="E82" s="253"/>
      <c r="F82" s="254">
        <v>6114.9900000000007</v>
      </c>
      <c r="G82" s="254">
        <v>6584.6900000000005</v>
      </c>
      <c r="H82" s="193">
        <v>-7.1332135605472691E-2</v>
      </c>
    </row>
    <row r="83" spans="2:15" ht="16.649999999999999" customHeight="1"/>
    <row r="84" spans="2:15" s="3" customFormat="1" ht="16.649999999999999" customHeight="1">
      <c r="B84" s="32" t="s">
        <v>57</v>
      </c>
      <c r="C84" s="26"/>
      <c r="D84" s="26"/>
      <c r="E84" s="26"/>
      <c r="F84" s="26"/>
      <c r="G84" s="26"/>
      <c r="H84" s="26"/>
      <c r="J84" s="2"/>
      <c r="K84" s="1"/>
      <c r="L84" s="1"/>
      <c r="M84" s="1"/>
      <c r="N84" s="1"/>
      <c r="O84" s="1"/>
    </row>
    <row r="85" spans="2:15" ht="16.649999999999999" customHeight="1">
      <c r="B85" s="75" t="s">
        <v>44</v>
      </c>
      <c r="C85" s="109"/>
      <c r="D85" s="109"/>
      <c r="E85" s="68" t="s">
        <v>0</v>
      </c>
      <c r="F85" s="68" t="s">
        <v>20</v>
      </c>
      <c r="G85" s="68" t="s">
        <v>118</v>
      </c>
      <c r="H85" s="34" t="s">
        <v>56</v>
      </c>
    </row>
    <row r="86" spans="2:15" ht="16.649999999999999" customHeight="1">
      <c r="B86" s="61" t="s">
        <v>10</v>
      </c>
      <c r="C86" s="86"/>
      <c r="D86" s="90"/>
      <c r="E86" s="860">
        <v>1</v>
      </c>
      <c r="F86" s="861">
        <v>0.1</v>
      </c>
      <c r="G86" s="860">
        <v>0.7</v>
      </c>
      <c r="H86" s="862">
        <v>1.1000000000000001</v>
      </c>
    </row>
    <row r="87" spans="2:15" ht="16.649999999999999" customHeight="1">
      <c r="B87" s="62" t="s">
        <v>45</v>
      </c>
      <c r="C87" s="87"/>
      <c r="D87" s="144"/>
      <c r="E87" s="863" t="s">
        <v>26</v>
      </c>
      <c r="F87" s="863">
        <v>128</v>
      </c>
      <c r="G87" s="863">
        <v>128</v>
      </c>
      <c r="H87" s="864">
        <v>128</v>
      </c>
    </row>
    <row r="88" spans="2:15" ht="16.649999999999999" customHeight="1">
      <c r="B88" s="62" t="s">
        <v>46</v>
      </c>
      <c r="C88" s="87"/>
      <c r="D88" s="144"/>
      <c r="E88" s="863" t="s">
        <v>26</v>
      </c>
      <c r="F88" s="863" t="s">
        <v>26</v>
      </c>
      <c r="G88" s="863" t="s">
        <v>26</v>
      </c>
      <c r="H88" s="863" t="s">
        <v>26</v>
      </c>
    </row>
    <row r="89" spans="2:15" ht="16.649999999999999" customHeight="1">
      <c r="B89" s="248" t="s">
        <v>12</v>
      </c>
      <c r="C89" s="249"/>
      <c r="D89" s="250"/>
      <c r="E89" s="865" t="s">
        <v>26</v>
      </c>
      <c r="F89" s="866">
        <v>256</v>
      </c>
      <c r="G89" s="866">
        <v>99</v>
      </c>
      <c r="H89" s="867">
        <v>256</v>
      </c>
    </row>
    <row r="90" spans="2:15" ht="16.649999999999999" customHeight="1">
      <c r="B90" s="194" t="s">
        <v>4</v>
      </c>
      <c r="C90" s="255"/>
      <c r="D90" s="256"/>
      <c r="E90" s="868">
        <v>1</v>
      </c>
      <c r="F90" s="868">
        <v>384</v>
      </c>
      <c r="G90" s="869">
        <v>227.7</v>
      </c>
      <c r="H90" s="870">
        <v>385</v>
      </c>
    </row>
    <row r="91" spans="2:15" ht="7.2" customHeight="1">
      <c r="B91" s="114"/>
      <c r="C91" s="114"/>
      <c r="D91" s="114"/>
      <c r="E91" s="114"/>
      <c r="F91" s="115"/>
      <c r="G91" s="115"/>
      <c r="H91" s="116"/>
    </row>
    <row r="92" spans="2:15" ht="74.400000000000006" customHeight="1">
      <c r="B92" s="919" t="s">
        <v>135</v>
      </c>
      <c r="C92" s="919"/>
      <c r="D92" s="919"/>
      <c r="E92" s="919"/>
      <c r="F92" s="919"/>
      <c r="G92" s="919"/>
      <c r="H92" s="919"/>
      <c r="K92" s="6"/>
    </row>
    <row r="93" spans="2:15" ht="8.4" customHeight="1">
      <c r="F93" s="1"/>
      <c r="G93" s="1"/>
      <c r="H93" s="1"/>
    </row>
  </sheetData>
  <mergeCells count="1">
    <mergeCell ref="B92:H92"/>
  </mergeCells>
  <printOptions horizontalCentered="1"/>
  <pageMargins left="0.19685039370078741" right="0.19685039370078741" top="0.39370078740157483" bottom="0.39370078740157483" header="0.31496062992125984" footer="0.31496062992125984"/>
  <pageSetup paperSize="9" orientation="portrait" r:id="rId1"/>
  <headerFooter scaleWithDoc="0">
    <oddFooter>&amp;C&amp;"Aptos,Grassetto"Enel Quarterly Bulletin - Installed Capacity</oddFooter>
  </headerFooter>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0B20-5B1F-42B1-B877-F4F341785004}">
  <dimension ref="B1:W80"/>
  <sheetViews>
    <sheetView showGridLines="0" zoomScaleNormal="100" workbookViewId="0"/>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162" customWidth="1"/>
    <col min="9" max="9" width="4.44140625" style="1" customWidth="1"/>
    <col min="10" max="10" width="3.6640625" style="1" customWidth="1"/>
    <col min="11" max="11" width="11.44140625" style="1"/>
    <col min="12" max="13" width="11.44140625" style="1" bestFit="1" customWidth="1"/>
    <col min="14" max="16384" width="11.44140625" style="1"/>
  </cols>
  <sheetData>
    <row r="1" spans="2:23" s="3" customFormat="1" ht="7.2" customHeight="1">
      <c r="F1" s="29"/>
      <c r="G1" s="29"/>
      <c r="H1" s="158"/>
      <c r="J1" s="2"/>
      <c r="K1" s="2"/>
      <c r="L1" s="2"/>
      <c r="M1" s="2"/>
      <c r="N1" s="2"/>
      <c r="O1" s="2"/>
      <c r="P1" s="2"/>
      <c r="Q1" s="2"/>
      <c r="R1" s="1"/>
      <c r="S1" s="1"/>
      <c r="T1" s="1"/>
      <c r="U1" s="1"/>
      <c r="V1" s="1"/>
      <c r="W1" s="1"/>
    </row>
    <row r="2" spans="2:23" s="3" customFormat="1" ht="19.5" customHeight="1">
      <c r="B2" s="32" t="s">
        <v>54</v>
      </c>
      <c r="C2" s="26"/>
      <c r="D2" s="26"/>
      <c r="E2" s="26"/>
      <c r="F2" s="26"/>
      <c r="G2" s="26"/>
      <c r="H2" s="159"/>
      <c r="J2" s="2"/>
      <c r="K2" s="2"/>
      <c r="L2" s="2"/>
      <c r="M2" s="2"/>
      <c r="N2" s="2"/>
      <c r="O2" s="2"/>
      <c r="P2" s="2"/>
      <c r="Q2" s="2"/>
      <c r="R2" s="1"/>
      <c r="S2" s="1"/>
      <c r="T2" s="1"/>
      <c r="U2" s="1"/>
      <c r="V2" s="1"/>
      <c r="W2" s="1"/>
    </row>
    <row r="3" spans="2:23" s="3" customFormat="1" ht="4.2" customHeight="1" thickBot="1">
      <c r="B3" s="5"/>
      <c r="C3" s="5"/>
      <c r="D3" s="5"/>
      <c r="E3" s="5"/>
      <c r="F3" s="27"/>
      <c r="G3" s="27"/>
      <c r="H3" s="160"/>
      <c r="J3" s="2"/>
      <c r="K3" s="2"/>
      <c r="L3" s="2"/>
      <c r="M3" s="2"/>
      <c r="N3" s="2"/>
      <c r="O3" s="2"/>
      <c r="P3" s="2"/>
      <c r="Q3" s="2"/>
      <c r="R3" s="2"/>
      <c r="S3" s="1"/>
      <c r="T3" s="1"/>
      <c r="U3" s="1"/>
      <c r="V3" s="1"/>
      <c r="W3" s="1"/>
    </row>
    <row r="4" spans="2:23" ht="7.2" customHeight="1">
      <c r="F4" s="30"/>
      <c r="G4" s="29"/>
      <c r="H4" s="158"/>
    </row>
    <row r="5" spans="2:23" ht="16.649999999999999" customHeight="1">
      <c r="B5" s="75" t="s">
        <v>53</v>
      </c>
      <c r="C5" s="109"/>
      <c r="D5" s="109"/>
      <c r="E5" s="73"/>
      <c r="F5" s="68" t="s">
        <v>95</v>
      </c>
      <c r="G5" s="69" t="s">
        <v>94</v>
      </c>
      <c r="H5" s="34" t="s">
        <v>19</v>
      </c>
    </row>
    <row r="6" spans="2:23" ht="16.649999999999999" customHeight="1">
      <c r="B6" s="308" t="s">
        <v>0</v>
      </c>
      <c r="C6" s="309"/>
      <c r="D6" s="309"/>
      <c r="E6" s="309"/>
      <c r="F6" s="310">
        <v>28071.239127395951</v>
      </c>
      <c r="G6" s="311">
        <v>30376.397863143178</v>
      </c>
      <c r="H6" s="154">
        <v>-7.5886507219612209E-2</v>
      </c>
      <c r="L6" s="11"/>
      <c r="Q6" s="12"/>
    </row>
    <row r="7" spans="2:23" ht="16.649999999999999" customHeight="1">
      <c r="B7" s="312" t="s">
        <v>1</v>
      </c>
      <c r="C7" s="313"/>
      <c r="D7" s="313"/>
      <c r="E7" s="313"/>
      <c r="F7" s="310">
        <v>24407.684831951399</v>
      </c>
      <c r="G7" s="311">
        <v>22426.650330492197</v>
      </c>
      <c r="H7" s="154">
        <v>8.8333945206507503E-2</v>
      </c>
      <c r="Q7" s="12"/>
    </row>
    <row r="8" spans="2:23" ht="16.649999999999999" customHeight="1">
      <c r="B8" s="312" t="s">
        <v>3</v>
      </c>
      <c r="C8" s="313"/>
      <c r="D8" s="313"/>
      <c r="E8" s="313"/>
      <c r="F8" s="310">
        <v>2608.7830000000004</v>
      </c>
      <c r="G8" s="311">
        <v>2664.6370000000002</v>
      </c>
      <c r="H8" s="154">
        <v>-2.0961204096467845E-2</v>
      </c>
      <c r="Q8" s="12"/>
    </row>
    <row r="9" spans="2:23" ht="16.649999999999999" customHeight="1">
      <c r="B9" s="312" t="s">
        <v>2</v>
      </c>
      <c r="C9" s="313"/>
      <c r="D9" s="313"/>
      <c r="E9" s="313"/>
      <c r="F9" s="310">
        <v>10623.7837968235</v>
      </c>
      <c r="G9" s="311">
        <v>9423.3117406642286</v>
      </c>
      <c r="H9" s="154">
        <v>0.12739385995041408</v>
      </c>
      <c r="Q9" s="12"/>
    </row>
    <row r="10" spans="2:23" ht="16.649999999999999" customHeight="1">
      <c r="B10" s="314" t="s">
        <v>5</v>
      </c>
      <c r="C10" s="313"/>
      <c r="D10" s="313"/>
      <c r="E10" s="313"/>
      <c r="F10" s="53">
        <v>65711.490756170839</v>
      </c>
      <c r="G10" s="146">
        <v>64890.996934299605</v>
      </c>
      <c r="H10" s="155">
        <v>1.2644185798254215E-2</v>
      </c>
    </row>
    <row r="11" spans="2:23" ht="16.649999999999999" customHeight="1">
      <c r="B11" s="312" t="s">
        <v>6</v>
      </c>
      <c r="C11" s="315"/>
      <c r="D11" s="315"/>
      <c r="E11" s="315"/>
      <c r="F11" s="310">
        <v>12635.60491077</v>
      </c>
      <c r="G11" s="311">
        <v>12087.395461912</v>
      </c>
      <c r="H11" s="154">
        <v>4.5353810966592079E-2</v>
      </c>
    </row>
    <row r="12" spans="2:23" ht="16.649999999999999" customHeight="1">
      <c r="B12" s="59" t="s">
        <v>92</v>
      </c>
      <c r="C12" s="313"/>
      <c r="D12" s="313"/>
      <c r="E12" s="313"/>
      <c r="F12" s="53">
        <v>78347.095666940833</v>
      </c>
      <c r="G12" s="146">
        <v>76978.39239621161</v>
      </c>
      <c r="H12" s="155">
        <v>1.7780356644556017E-2</v>
      </c>
      <c r="M12" s="7"/>
      <c r="N12" s="8"/>
      <c r="Q12" s="12"/>
    </row>
    <row r="13" spans="2:23" ht="16.649999999999999" customHeight="1">
      <c r="B13" s="312" t="s">
        <v>7</v>
      </c>
      <c r="C13" s="316"/>
      <c r="D13" s="316"/>
      <c r="E13" s="316"/>
      <c r="F13" s="310">
        <v>379.98738942</v>
      </c>
      <c r="G13" s="311">
        <v>784.11358399999995</v>
      </c>
      <c r="H13" s="154">
        <v>-0.51539241613240561</v>
      </c>
    </row>
    <row r="14" spans="2:23" ht="16.649999999999999" customHeight="1">
      <c r="B14" s="312" t="s">
        <v>8</v>
      </c>
      <c r="C14" s="313"/>
      <c r="D14" s="313"/>
      <c r="E14" s="313"/>
      <c r="F14" s="310">
        <v>14871.135825002</v>
      </c>
      <c r="G14" s="311">
        <v>11521.262174783</v>
      </c>
      <c r="H14" s="154">
        <v>0.2907557869441586</v>
      </c>
      <c r="L14" s="10"/>
      <c r="M14" s="9"/>
      <c r="N14" s="9"/>
      <c r="O14" s="9"/>
      <c r="P14" s="9"/>
      <c r="Q14" s="9"/>
      <c r="R14" s="9"/>
      <c r="S14" s="9"/>
      <c r="T14" s="9"/>
    </row>
    <row r="15" spans="2:23" ht="16.649999999999999" customHeight="1">
      <c r="B15" s="312" t="s">
        <v>9</v>
      </c>
      <c r="C15" s="313"/>
      <c r="D15" s="313"/>
      <c r="E15" s="313"/>
      <c r="F15" s="310">
        <v>2672.2353747369993</v>
      </c>
      <c r="G15" s="311">
        <v>2693.5404974420003</v>
      </c>
      <c r="H15" s="154">
        <v>-7.9097094419905423E-3</v>
      </c>
      <c r="L15" s="9"/>
      <c r="M15" s="9"/>
      <c r="N15" s="9"/>
      <c r="O15" s="9"/>
      <c r="P15" s="9"/>
      <c r="Q15" s="9"/>
      <c r="R15" s="9"/>
      <c r="S15" s="9"/>
      <c r="T15" s="9"/>
    </row>
    <row r="16" spans="2:23" ht="16.649999999999999" customHeight="1">
      <c r="B16" s="59" t="s">
        <v>29</v>
      </c>
      <c r="C16" s="313"/>
      <c r="D16" s="313"/>
      <c r="E16" s="313"/>
      <c r="F16" s="53">
        <v>17923.358589159001</v>
      </c>
      <c r="G16" s="146">
        <v>14998.916256225</v>
      </c>
      <c r="H16" s="155">
        <v>0.194976909196374</v>
      </c>
      <c r="L16" s="9"/>
      <c r="M16" s="9"/>
      <c r="N16" s="9"/>
      <c r="O16" s="9"/>
      <c r="P16" s="9"/>
      <c r="Q16" s="9"/>
      <c r="R16" s="9"/>
      <c r="S16" s="9"/>
      <c r="T16" s="9"/>
    </row>
    <row r="17" spans="2:23" ht="16.649999999999999" customHeight="1">
      <c r="B17" s="317" t="s">
        <v>88</v>
      </c>
      <c r="C17" s="318"/>
      <c r="D17" s="318"/>
      <c r="E17" s="318"/>
      <c r="F17" s="319">
        <v>96270.454256099838</v>
      </c>
      <c r="G17" s="320">
        <v>91977.308652436608</v>
      </c>
      <c r="H17" s="156">
        <v>4.6676138566808412E-2</v>
      </c>
      <c r="L17" s="9"/>
      <c r="M17" s="9"/>
      <c r="N17" s="9"/>
      <c r="O17" s="9"/>
      <c r="P17" s="9"/>
      <c r="Q17" s="9"/>
      <c r="R17" s="9"/>
      <c r="S17" s="9"/>
      <c r="T17" s="9"/>
    </row>
    <row r="18" spans="2:23" ht="16.649999999999999" customHeight="1">
      <c r="B18" s="317" t="s">
        <v>85</v>
      </c>
      <c r="C18" s="321"/>
      <c r="D18" s="321"/>
      <c r="E18" s="321"/>
      <c r="F18" s="319">
        <v>6251.3075783756149</v>
      </c>
      <c r="G18" s="320">
        <v>7130.9824880853294</v>
      </c>
      <c r="H18" s="156">
        <v>-0.12335956667675219</v>
      </c>
      <c r="L18" s="10"/>
      <c r="M18" s="9"/>
      <c r="N18" s="9"/>
      <c r="O18" s="9"/>
      <c r="P18" s="9"/>
      <c r="Q18" s="9"/>
      <c r="R18" s="9"/>
      <c r="S18" s="9"/>
      <c r="T18" s="9"/>
    </row>
    <row r="19" spans="2:23" ht="16.649999999999999" customHeight="1">
      <c r="B19" s="322" t="s">
        <v>90</v>
      </c>
      <c r="C19" s="323"/>
      <c r="D19" s="323"/>
      <c r="E19" s="323"/>
      <c r="F19" s="324">
        <v>84598.403245316455</v>
      </c>
      <c r="G19" s="325">
        <v>84109.374884296936</v>
      </c>
      <c r="H19" s="198">
        <v>5.8141956433779285E-3</v>
      </c>
    </row>
    <row r="20" spans="2:23" ht="16.649999999999999" customHeight="1">
      <c r="B20" s="283" t="s">
        <v>89</v>
      </c>
      <c r="C20" s="192"/>
      <c r="D20" s="192"/>
      <c r="E20" s="192"/>
      <c r="F20" s="281">
        <v>102521.76183447546</v>
      </c>
      <c r="G20" s="282">
        <v>99108.291140521935</v>
      </c>
      <c r="H20" s="193">
        <v>3.4441827769118749E-2</v>
      </c>
    </row>
    <row r="21" spans="2:23" ht="10.95" customHeight="1">
      <c r="F21" s="1"/>
      <c r="G21" s="1"/>
      <c r="H21" s="161"/>
    </row>
    <row r="22" spans="2:23" s="3" customFormat="1" ht="16.649999999999999" customHeight="1">
      <c r="B22" s="32" t="s">
        <v>55</v>
      </c>
      <c r="C22" s="26"/>
      <c r="D22" s="26"/>
      <c r="E22" s="26"/>
      <c r="F22" s="26"/>
      <c r="G22" s="26"/>
      <c r="H22" s="159"/>
      <c r="J22" s="2"/>
      <c r="K22" s="2"/>
      <c r="L22" s="2"/>
      <c r="M22" s="2"/>
      <c r="N22" s="2"/>
      <c r="O22" s="2"/>
      <c r="P22" s="2"/>
      <c r="Q22" s="2"/>
      <c r="R22" s="1"/>
      <c r="S22" s="1"/>
      <c r="T22" s="1"/>
      <c r="U22" s="1"/>
      <c r="V22" s="1"/>
      <c r="W22" s="1"/>
    </row>
    <row r="23" spans="2:23" ht="16.649999999999999" customHeight="1">
      <c r="B23" s="81" t="s">
        <v>10</v>
      </c>
      <c r="C23" s="110"/>
      <c r="D23" s="110"/>
      <c r="E23" s="80"/>
      <c r="F23" s="51" t="s">
        <v>73</v>
      </c>
      <c r="G23" s="52" t="s">
        <v>94</v>
      </c>
      <c r="H23" s="34" t="s">
        <v>19</v>
      </c>
      <c r="J23" s="3"/>
      <c r="L23" s="3"/>
      <c r="M23" s="3"/>
      <c r="N23" s="3"/>
      <c r="O23" s="3"/>
      <c r="P23" s="3"/>
      <c r="Q23" s="3"/>
      <c r="R23" s="3"/>
      <c r="S23" s="3"/>
      <c r="T23" s="3"/>
      <c r="U23" s="3"/>
    </row>
    <row r="24" spans="2:23" ht="16.649999999999999" customHeight="1">
      <c r="B24" s="326" t="s">
        <v>0</v>
      </c>
      <c r="C24" s="327"/>
      <c r="D24" s="327"/>
      <c r="E24" s="328"/>
      <c r="F24" s="329">
        <v>7882.24172</v>
      </c>
      <c r="G24" s="329">
        <v>8970.1760889999987</v>
      </c>
      <c r="H24" s="157">
        <v>-0.12128350192970205</v>
      </c>
      <c r="J24" s="3"/>
      <c r="L24" s="3"/>
      <c r="M24" s="3"/>
      <c r="N24" s="3"/>
      <c r="O24" s="3"/>
      <c r="P24" s="3"/>
      <c r="Q24" s="3"/>
      <c r="R24" s="3"/>
      <c r="S24" s="3"/>
      <c r="T24" s="3"/>
      <c r="U24" s="3"/>
    </row>
    <row r="25" spans="2:23" ht="16.649999999999999" customHeight="1">
      <c r="B25" s="330" t="s">
        <v>1</v>
      </c>
      <c r="C25" s="331"/>
      <c r="D25" s="331"/>
      <c r="E25" s="332"/>
      <c r="F25" s="310">
        <v>745.03800000000001</v>
      </c>
      <c r="G25" s="310">
        <v>659.26700000000005</v>
      </c>
      <c r="H25" s="154">
        <v>0.13010055106656315</v>
      </c>
      <c r="R25" s="3"/>
      <c r="S25" s="3"/>
      <c r="T25" s="3"/>
      <c r="U25" s="3"/>
    </row>
    <row r="26" spans="2:23" ht="16.649999999999999" customHeight="1">
      <c r="B26" s="330" t="s">
        <v>3</v>
      </c>
      <c r="C26" s="331"/>
      <c r="D26" s="331"/>
      <c r="E26" s="332"/>
      <c r="F26" s="310">
        <v>2556.6950000000002</v>
      </c>
      <c r="G26" s="310">
        <v>2608.3310000000001</v>
      </c>
      <c r="H26" s="154">
        <v>-1.9796567230155993E-2</v>
      </c>
      <c r="R26" s="3"/>
      <c r="S26" s="3"/>
      <c r="T26" s="3"/>
      <c r="U26" s="3"/>
    </row>
    <row r="27" spans="2:23" ht="16.649999999999999" customHeight="1">
      <c r="B27" s="330" t="s">
        <v>2</v>
      </c>
      <c r="C27" s="331"/>
      <c r="D27" s="331"/>
      <c r="E27" s="332"/>
      <c r="F27" s="310">
        <v>316.11200000000008</v>
      </c>
      <c r="G27" s="310">
        <v>321.79500000000007</v>
      </c>
      <c r="H27" s="154">
        <v>-1.7660311689118857E-2</v>
      </c>
    </row>
    <row r="28" spans="2:23" ht="16.649999999999999" customHeight="1">
      <c r="B28" s="59" t="s">
        <v>5</v>
      </c>
      <c r="C28" s="316"/>
      <c r="D28" s="316"/>
      <c r="E28" s="333"/>
      <c r="F28" s="53">
        <v>11500.086719999999</v>
      </c>
      <c r="G28" s="53">
        <v>12559.569088999999</v>
      </c>
      <c r="H28" s="155">
        <v>-8.4356585922037874E-2</v>
      </c>
    </row>
    <row r="29" spans="2:23" ht="16.649999999999999" customHeight="1">
      <c r="B29" s="330" t="s">
        <v>7</v>
      </c>
      <c r="C29" s="331"/>
      <c r="D29" s="331"/>
      <c r="E29" s="332"/>
      <c r="F29" s="310">
        <v>182.846</v>
      </c>
      <c r="G29" s="310">
        <v>547.39300000000003</v>
      </c>
      <c r="H29" s="154">
        <v>-0.66596942233459333</v>
      </c>
    </row>
    <row r="30" spans="2:23" ht="16.649999999999999" customHeight="1">
      <c r="B30" s="330" t="s">
        <v>8</v>
      </c>
      <c r="C30" s="331"/>
      <c r="D30" s="331"/>
      <c r="E30" s="332"/>
      <c r="F30" s="310">
        <v>4671.1540000000005</v>
      </c>
      <c r="G30" s="310">
        <v>2517.8890000000001</v>
      </c>
      <c r="H30" s="154">
        <v>0.85518662657488087</v>
      </c>
    </row>
    <row r="31" spans="2:23" ht="16.649999999999999" customHeight="1">
      <c r="B31" s="330" t="s">
        <v>9</v>
      </c>
      <c r="C31" s="331"/>
      <c r="D31" s="331"/>
      <c r="E31" s="332"/>
      <c r="F31" s="310">
        <v>38.950000000000003</v>
      </c>
      <c r="G31" s="310">
        <v>55.930999999999997</v>
      </c>
      <c r="H31" s="154">
        <v>-0.30360622910371704</v>
      </c>
    </row>
    <row r="32" spans="2:23" ht="16.649999999999999" customHeight="1">
      <c r="B32" s="284" t="s">
        <v>22</v>
      </c>
      <c r="C32" s="285"/>
      <c r="D32" s="285"/>
      <c r="E32" s="286"/>
      <c r="F32" s="287">
        <v>4892.95</v>
      </c>
      <c r="G32" s="287">
        <v>3121.2130000000002</v>
      </c>
      <c r="H32" s="288">
        <v>0.56764373338186136</v>
      </c>
    </row>
    <row r="33" spans="2:11" ht="16.649999999999999" customHeight="1">
      <c r="B33" s="334" t="s">
        <v>4</v>
      </c>
      <c r="C33" s="335"/>
      <c r="D33" s="335"/>
      <c r="E33" s="336"/>
      <c r="F33" s="337">
        <v>16393.03672</v>
      </c>
      <c r="G33" s="338">
        <v>15680.782088999998</v>
      </c>
      <c r="H33" s="289">
        <v>4.5422136916222211E-2</v>
      </c>
    </row>
    <row r="34" spans="2:11" ht="10.95" customHeight="1">
      <c r="F34" s="1"/>
      <c r="G34" s="1"/>
      <c r="H34" s="161"/>
    </row>
    <row r="35" spans="2:11" ht="16.649999999999999" customHeight="1">
      <c r="B35" s="82" t="s">
        <v>11</v>
      </c>
      <c r="C35" s="111"/>
      <c r="D35" s="111"/>
      <c r="E35" s="83"/>
      <c r="F35" s="54" t="s">
        <v>73</v>
      </c>
      <c r="G35" s="56" t="s">
        <v>94</v>
      </c>
      <c r="H35" s="34" t="s">
        <v>19</v>
      </c>
    </row>
    <row r="36" spans="2:11" ht="16.649999999999999" customHeight="1">
      <c r="B36" s="308" t="s">
        <v>0</v>
      </c>
      <c r="C36" s="309"/>
      <c r="D36" s="309"/>
      <c r="E36" s="339"/>
      <c r="F36" s="329">
        <v>5400.8500881379996</v>
      </c>
      <c r="G36" s="329">
        <v>5200.903042942</v>
      </c>
      <c r="H36" s="157">
        <v>3.8444678461626358E-2</v>
      </c>
      <c r="K36" s="821"/>
    </row>
    <row r="37" spans="2:11" ht="16.649999999999999" customHeight="1">
      <c r="B37" s="312" t="s">
        <v>1</v>
      </c>
      <c r="C37" s="313"/>
      <c r="D37" s="313"/>
      <c r="E37" s="340"/>
      <c r="F37" s="310">
        <v>3341.8983954875998</v>
      </c>
      <c r="G37" s="310">
        <v>2949.7583119999999</v>
      </c>
      <c r="H37" s="154">
        <v>0.13293973336470422</v>
      </c>
    </row>
    <row r="38" spans="2:11" ht="16.649999999999999" customHeight="1">
      <c r="B38" s="312" t="s">
        <v>2</v>
      </c>
      <c r="C38" s="313"/>
      <c r="D38" s="313"/>
      <c r="E38" s="340"/>
      <c r="F38" s="310">
        <v>2235.3770810000001</v>
      </c>
      <c r="G38" s="310">
        <v>1701.735414</v>
      </c>
      <c r="H38" s="154">
        <v>0.31358674363228611</v>
      </c>
    </row>
    <row r="39" spans="2:11" ht="16.649999999999999" customHeight="1">
      <c r="B39" s="314" t="s">
        <v>5</v>
      </c>
      <c r="C39" s="315"/>
      <c r="D39" s="315"/>
      <c r="E39" s="341"/>
      <c r="F39" s="53">
        <v>10978.1255646256</v>
      </c>
      <c r="G39" s="53">
        <v>9852.3967689420006</v>
      </c>
      <c r="H39" s="155">
        <v>0.11425938500896216</v>
      </c>
    </row>
    <row r="40" spans="2:11" ht="16.649999999999999" customHeight="1">
      <c r="B40" s="312" t="s">
        <v>6</v>
      </c>
      <c r="C40" s="313"/>
      <c r="D40" s="313"/>
      <c r="E40" s="340"/>
      <c r="F40" s="310">
        <v>12635.60491077</v>
      </c>
      <c r="G40" s="310">
        <v>12087.395461912</v>
      </c>
      <c r="H40" s="154">
        <v>4.5353810966592079E-2</v>
      </c>
    </row>
    <row r="41" spans="2:11" ht="16.649999999999999" customHeight="1">
      <c r="B41" s="59" t="s">
        <v>82</v>
      </c>
      <c r="C41" s="316"/>
      <c r="D41" s="316"/>
      <c r="E41" s="333"/>
      <c r="F41" s="55">
        <v>23613.730475395598</v>
      </c>
      <c r="G41" s="55">
        <v>21939.792230854</v>
      </c>
      <c r="H41" s="155">
        <v>7.6296905044867858E-2</v>
      </c>
    </row>
    <row r="42" spans="2:11" ht="16.649999999999999" customHeight="1">
      <c r="B42" s="312" t="s">
        <v>7</v>
      </c>
      <c r="C42" s="313"/>
      <c r="D42" s="313"/>
      <c r="E42" s="340"/>
      <c r="F42" s="310">
        <v>0</v>
      </c>
      <c r="G42" s="310">
        <v>89.400583999999995</v>
      </c>
      <c r="H42" s="154" t="s">
        <v>120</v>
      </c>
    </row>
    <row r="43" spans="2:11" ht="16.649999999999999" customHeight="1">
      <c r="B43" s="312" t="s">
        <v>8</v>
      </c>
      <c r="C43" s="313"/>
      <c r="D43" s="313"/>
      <c r="E43" s="340"/>
      <c r="F43" s="310">
        <v>7008.2098250019999</v>
      </c>
      <c r="G43" s="310">
        <v>6081.9991747829999</v>
      </c>
      <c r="H43" s="154">
        <v>0.15228720419088937</v>
      </c>
    </row>
    <row r="44" spans="2:11" ht="16.649999999999999" customHeight="1">
      <c r="B44" s="312" t="s">
        <v>9</v>
      </c>
      <c r="C44" s="313"/>
      <c r="D44" s="313"/>
      <c r="E44" s="340"/>
      <c r="F44" s="310">
        <v>2086.0973747369999</v>
      </c>
      <c r="G44" s="310">
        <v>2026.100497442</v>
      </c>
      <c r="H44" s="154">
        <v>2.9611994750876169E-2</v>
      </c>
    </row>
    <row r="45" spans="2:11" ht="16.649999999999999" customHeight="1">
      <c r="B45" s="290" t="s">
        <v>22</v>
      </c>
      <c r="C45" s="291"/>
      <c r="D45" s="291"/>
      <c r="E45" s="292"/>
      <c r="F45" s="293">
        <v>9094.3071997389998</v>
      </c>
      <c r="G45" s="293">
        <v>8197.5002562249992</v>
      </c>
      <c r="H45" s="221">
        <v>0.10940005068410774</v>
      </c>
    </row>
    <row r="46" spans="2:11" ht="16.649999999999999" customHeight="1">
      <c r="B46" s="342" t="s">
        <v>4</v>
      </c>
      <c r="C46" s="343"/>
      <c r="D46" s="343"/>
      <c r="E46" s="344"/>
      <c r="F46" s="345">
        <v>32708.037675134598</v>
      </c>
      <c r="G46" s="346">
        <v>30137.292487079001</v>
      </c>
      <c r="H46" s="227">
        <v>8.5301132779521227E-2</v>
      </c>
    </row>
    <row r="47" spans="2:11" ht="16.649999999999999" customHeight="1">
      <c r="B47" s="676"/>
      <c r="C47" s="676"/>
      <c r="D47" s="676"/>
      <c r="E47" s="676"/>
      <c r="F47" s="712"/>
      <c r="G47" s="713"/>
      <c r="H47" s="714"/>
    </row>
    <row r="48" spans="2:11" ht="16.649999999999999" customHeight="1">
      <c r="F48" s="1"/>
      <c r="G48" s="1"/>
      <c r="H48" s="161"/>
    </row>
    <row r="49" spans="2:10" ht="16.649999999999999" customHeight="1">
      <c r="B49" s="85" t="s">
        <v>30</v>
      </c>
      <c r="C49" s="112"/>
      <c r="D49" s="112"/>
      <c r="E49" s="84"/>
      <c r="F49" s="65" t="s">
        <v>73</v>
      </c>
      <c r="G49" s="66" t="s">
        <v>94</v>
      </c>
      <c r="H49" s="34" t="s">
        <v>19</v>
      </c>
    </row>
    <row r="50" spans="2:10" ht="16.649999999999999" customHeight="1">
      <c r="B50" s="326" t="s">
        <v>0</v>
      </c>
      <c r="C50" s="327"/>
      <c r="D50" s="327"/>
      <c r="E50" s="327"/>
      <c r="F50" s="329">
        <v>14788.147319257994</v>
      </c>
      <c r="G50" s="329">
        <v>16205.318731201172</v>
      </c>
      <c r="H50" s="157">
        <v>-8.745100515762172E-2</v>
      </c>
      <c r="J50" s="819"/>
    </row>
    <row r="51" spans="2:10" ht="16.649999999999999" customHeight="1">
      <c r="B51" s="330" t="s">
        <v>1</v>
      </c>
      <c r="C51" s="331"/>
      <c r="D51" s="331"/>
      <c r="E51" s="331"/>
      <c r="F51" s="310">
        <v>7720.6659999999993</v>
      </c>
      <c r="G51" s="310">
        <v>7905.9060000000009</v>
      </c>
      <c r="H51" s="154">
        <v>-2.3430584679352551E-2</v>
      </c>
    </row>
    <row r="52" spans="2:10" ht="16.649999999999999" customHeight="1">
      <c r="B52" s="330" t="s">
        <v>2</v>
      </c>
      <c r="C52" s="331"/>
      <c r="D52" s="331"/>
      <c r="E52" s="331"/>
      <c r="F52" s="310">
        <v>4744.6677624230297</v>
      </c>
      <c r="G52" s="310">
        <v>4034.6827931000007</v>
      </c>
      <c r="H52" s="154">
        <v>0.17597045560489288</v>
      </c>
    </row>
    <row r="53" spans="2:10" ht="16.649999999999999" customHeight="1">
      <c r="B53" s="59" t="s">
        <v>5</v>
      </c>
      <c r="C53" s="316"/>
      <c r="D53" s="316"/>
      <c r="E53" s="316"/>
      <c r="F53" s="53">
        <v>27253.48108168102</v>
      </c>
      <c r="G53" s="53">
        <v>28145.907524301176</v>
      </c>
      <c r="H53" s="155">
        <v>-3.1707147543550862E-2</v>
      </c>
    </row>
    <row r="54" spans="2:10" ht="16.649999999999999" customHeight="1">
      <c r="B54" s="330" t="s">
        <v>7</v>
      </c>
      <c r="C54" s="331"/>
      <c r="D54" s="331"/>
      <c r="E54" s="331"/>
      <c r="F54" s="310">
        <v>197.14138942</v>
      </c>
      <c r="G54" s="310">
        <v>147.32</v>
      </c>
      <c r="H54" s="154">
        <v>0.33818483179473269</v>
      </c>
    </row>
    <row r="55" spans="2:10" ht="16.649999999999999" customHeight="1">
      <c r="B55" s="330" t="s">
        <v>8</v>
      </c>
      <c r="C55" s="331"/>
      <c r="D55" s="331"/>
      <c r="E55" s="331"/>
      <c r="F55" s="310">
        <v>3191.7719999999999</v>
      </c>
      <c r="G55" s="310">
        <v>2921.3739999999998</v>
      </c>
      <c r="H55" s="154">
        <v>9.255850158179002E-2</v>
      </c>
    </row>
    <row r="56" spans="2:10" ht="16.649999999999999" customHeight="1">
      <c r="B56" s="330" t="s">
        <v>9</v>
      </c>
      <c r="C56" s="331"/>
      <c r="D56" s="331"/>
      <c r="E56" s="331"/>
      <c r="F56" s="310">
        <v>386.928</v>
      </c>
      <c r="G56" s="310">
        <v>479.03899999999999</v>
      </c>
      <c r="H56" s="154">
        <v>-0.19228288302205043</v>
      </c>
    </row>
    <row r="57" spans="2:10" ht="16.649999999999999" customHeight="1">
      <c r="B57" s="294" t="s">
        <v>22</v>
      </c>
      <c r="C57" s="295"/>
      <c r="D57" s="295"/>
      <c r="E57" s="295"/>
      <c r="F57" s="296">
        <v>3775.8413894199998</v>
      </c>
      <c r="G57" s="296">
        <v>3547.7330000000002</v>
      </c>
      <c r="H57" s="231">
        <v>6.4296943828636488E-2</v>
      </c>
    </row>
    <row r="58" spans="2:10" ht="16.649999999999999" customHeight="1">
      <c r="B58" s="347" t="s">
        <v>4</v>
      </c>
      <c r="C58" s="348"/>
      <c r="D58" s="348"/>
      <c r="E58" s="349"/>
      <c r="F58" s="350">
        <v>31029.322471101019</v>
      </c>
      <c r="G58" s="350">
        <v>31693.640524301176</v>
      </c>
      <c r="H58" s="236">
        <v>-2.0960610463502616E-2</v>
      </c>
    </row>
    <row r="59" spans="2:10" ht="16.649999999999999" customHeight="1">
      <c r="F59" s="1"/>
      <c r="G59" s="1"/>
      <c r="H59" s="161"/>
    </row>
    <row r="60" spans="2:10" ht="16.649999999999999" customHeight="1">
      <c r="B60" s="13" t="s">
        <v>31</v>
      </c>
      <c r="C60" s="13"/>
      <c r="D60" s="13"/>
      <c r="E60" s="13"/>
      <c r="F60" s="14" t="s">
        <v>73</v>
      </c>
      <c r="G60" s="64" t="s">
        <v>94</v>
      </c>
      <c r="H60" s="34" t="s">
        <v>19</v>
      </c>
    </row>
    <row r="61" spans="2:10" ht="16.649999999999999" customHeight="1">
      <c r="B61" s="351" t="s">
        <v>1</v>
      </c>
      <c r="C61" s="352"/>
      <c r="D61" s="352"/>
      <c r="E61" s="352"/>
      <c r="F61" s="329">
        <v>12173.63</v>
      </c>
      <c r="G61" s="329">
        <v>10516.05</v>
      </c>
      <c r="H61" s="157">
        <v>0.15762382263302288</v>
      </c>
    </row>
    <row r="62" spans="2:10" ht="16.649999999999999" customHeight="1">
      <c r="B62" s="353" t="s">
        <v>2</v>
      </c>
      <c r="C62" s="354"/>
      <c r="D62" s="354"/>
      <c r="E62" s="354"/>
      <c r="F62" s="355">
        <v>3160.07</v>
      </c>
      <c r="G62" s="355">
        <v>3171.36</v>
      </c>
      <c r="H62" s="241">
        <v>-3.5599868825992864E-3</v>
      </c>
    </row>
    <row r="63" spans="2:10" ht="16.649999999999999" customHeight="1">
      <c r="B63" s="356" t="s">
        <v>4</v>
      </c>
      <c r="C63" s="357"/>
      <c r="D63" s="357"/>
      <c r="E63" s="357"/>
      <c r="F63" s="358">
        <v>15333.699999999999</v>
      </c>
      <c r="G63" s="359">
        <v>13687.41</v>
      </c>
      <c r="H63" s="247">
        <v>0.12027768584414433</v>
      </c>
    </row>
    <row r="64" spans="2:10" ht="16.649999999999999" customHeight="1">
      <c r="F64" s="1"/>
      <c r="G64" s="1"/>
      <c r="H64" s="161"/>
    </row>
    <row r="65" spans="2:23" ht="16.649999999999999" customHeight="1">
      <c r="B65" s="89" t="s">
        <v>32</v>
      </c>
      <c r="C65" s="113"/>
      <c r="D65" s="113"/>
      <c r="E65" s="88"/>
      <c r="F65" s="42" t="s">
        <v>73</v>
      </c>
      <c r="G65" s="67" t="s">
        <v>94</v>
      </c>
      <c r="H65" s="34" t="s">
        <v>19</v>
      </c>
    </row>
    <row r="66" spans="2:23" ht="16.649999999999999" customHeight="1">
      <c r="B66" s="326" t="s">
        <v>1</v>
      </c>
      <c r="C66" s="327"/>
      <c r="D66" s="327"/>
      <c r="E66" s="328"/>
      <c r="F66" s="329">
        <v>426.45243646383</v>
      </c>
      <c r="G66" s="329">
        <v>395.66901849223899</v>
      </c>
      <c r="H66" s="157">
        <v>7.7800930911639865E-2</v>
      </c>
    </row>
    <row r="67" spans="2:23" ht="16.649999999999999" customHeight="1">
      <c r="B67" s="330" t="s">
        <v>2</v>
      </c>
      <c r="C67" s="331"/>
      <c r="D67" s="331"/>
      <c r="E67" s="332"/>
      <c r="F67" s="310">
        <v>219.64495340046901</v>
      </c>
      <c r="G67" s="310">
        <v>250.04453356422701</v>
      </c>
      <c r="H67" s="154">
        <v>-0.12157666368638886</v>
      </c>
    </row>
    <row r="68" spans="2:23" ht="16.649999999999999" customHeight="1">
      <c r="B68" s="59" t="s">
        <v>5</v>
      </c>
      <c r="C68" s="316"/>
      <c r="D68" s="316"/>
      <c r="E68" s="333"/>
      <c r="F68" s="53">
        <v>646.09738986429898</v>
      </c>
      <c r="G68" s="53">
        <v>645.71355205646603</v>
      </c>
      <c r="H68" s="155">
        <v>5.9443975832706997E-4</v>
      </c>
    </row>
    <row r="69" spans="2:23" ht="16.649999999999999" customHeight="1">
      <c r="B69" s="330" t="s">
        <v>9</v>
      </c>
      <c r="C69" s="331"/>
      <c r="D69" s="331"/>
      <c r="E69" s="332"/>
      <c r="F69" s="310">
        <v>160.26</v>
      </c>
      <c r="G69" s="310">
        <v>132.47</v>
      </c>
      <c r="H69" s="154">
        <v>0.20978334717294467</v>
      </c>
    </row>
    <row r="70" spans="2:23" ht="16.649999999999999" customHeight="1">
      <c r="B70" s="257" t="s">
        <v>23</v>
      </c>
      <c r="C70" s="258"/>
      <c r="D70" s="258"/>
      <c r="E70" s="259"/>
      <c r="F70" s="260">
        <v>160.26</v>
      </c>
      <c r="G70" s="260">
        <v>132.47</v>
      </c>
      <c r="H70" s="261">
        <v>0.20978334717294467</v>
      </c>
    </row>
    <row r="71" spans="2:23" ht="16.649999999999999" customHeight="1">
      <c r="B71" s="360" t="s">
        <v>4</v>
      </c>
      <c r="C71" s="361"/>
      <c r="D71" s="361"/>
      <c r="E71" s="362"/>
      <c r="F71" s="363">
        <v>806.35738986429897</v>
      </c>
      <c r="G71" s="363">
        <v>778.18355205646606</v>
      </c>
      <c r="H71" s="266">
        <v>3.6204617449674181E-2</v>
      </c>
    </row>
    <row r="72" spans="2:23" ht="16.649999999999999" customHeight="1">
      <c r="F72" s="1"/>
      <c r="G72" s="1"/>
      <c r="H72" s="161"/>
    </row>
    <row r="73" spans="2:23" s="3" customFormat="1" ht="16.649999999999999" customHeight="1">
      <c r="B73" s="32" t="s">
        <v>75</v>
      </c>
      <c r="C73" s="26"/>
      <c r="D73" s="26"/>
      <c r="E73" s="26"/>
      <c r="F73" s="26"/>
      <c r="G73" s="26"/>
      <c r="H73" s="159"/>
      <c r="J73" s="2"/>
      <c r="K73" s="2"/>
      <c r="L73" s="2"/>
      <c r="M73" s="2"/>
      <c r="N73" s="2"/>
      <c r="O73" s="2"/>
      <c r="P73" s="2"/>
      <c r="Q73" s="2"/>
      <c r="R73" s="1"/>
      <c r="S73" s="1"/>
      <c r="T73" s="1"/>
      <c r="U73" s="1"/>
      <c r="V73" s="1"/>
      <c r="W73" s="1"/>
    </row>
    <row r="74" spans="2:23" ht="16.649999999999999" customHeight="1">
      <c r="B74" s="75" t="s">
        <v>33</v>
      </c>
      <c r="C74" s="109"/>
      <c r="D74" s="109"/>
      <c r="E74" s="73"/>
      <c r="F74" s="68" t="s">
        <v>73</v>
      </c>
      <c r="G74" s="69" t="s">
        <v>94</v>
      </c>
      <c r="H74" s="34" t="s">
        <v>19</v>
      </c>
    </row>
    <row r="75" spans="2:23" ht="16.649999999999999" customHeight="1">
      <c r="B75" s="61" t="s">
        <v>1</v>
      </c>
      <c r="C75" s="86"/>
      <c r="D75" s="86"/>
      <c r="E75" s="90"/>
      <c r="F75" s="63">
        <v>5279.8398306485396</v>
      </c>
      <c r="G75" s="63">
        <v>6359.0824880853297</v>
      </c>
      <c r="H75" s="157">
        <v>-0.16971672555890083</v>
      </c>
    </row>
    <row r="76" spans="2:23" ht="16.649999999999999" customHeight="1">
      <c r="B76" s="248" t="s">
        <v>2</v>
      </c>
      <c r="C76" s="249"/>
      <c r="D76" s="249"/>
      <c r="E76" s="250"/>
      <c r="F76" s="251">
        <v>971.46774772707579</v>
      </c>
      <c r="G76" s="251">
        <v>771.9</v>
      </c>
      <c r="H76" s="252">
        <v>0.25854093500074593</v>
      </c>
    </row>
    <row r="77" spans="2:23" ht="16.649999999999999" customHeight="1">
      <c r="B77" s="191" t="s">
        <v>4</v>
      </c>
      <c r="C77" s="192"/>
      <c r="D77" s="192"/>
      <c r="E77" s="253"/>
      <c r="F77" s="254">
        <v>6251.3075783756158</v>
      </c>
      <c r="G77" s="254">
        <v>7130.9824880853294</v>
      </c>
      <c r="H77" s="193">
        <v>-0.12335956667675207</v>
      </c>
    </row>
    <row r="78" spans="2:23" ht="10.199999999999999" customHeight="1"/>
    <row r="79" spans="2:23" ht="65.7" customHeight="1">
      <c r="B79" s="919" t="s">
        <v>121</v>
      </c>
      <c r="C79" s="919"/>
      <c r="D79" s="919"/>
      <c r="E79" s="919"/>
      <c r="F79" s="919"/>
      <c r="G79" s="919"/>
      <c r="H79" s="919"/>
      <c r="S79" s="6"/>
    </row>
    <row r="80" spans="2:23" ht="13.95" customHeight="1">
      <c r="F80" s="1"/>
      <c r="G80" s="1"/>
      <c r="H80" s="161"/>
    </row>
  </sheetData>
  <mergeCells count="1">
    <mergeCell ref="B79:H79"/>
  </mergeCells>
  <printOptions horizontalCentered="1"/>
  <pageMargins left="0.19685039370078741" right="0.19685039370078741" top="0.39370078740157483" bottom="0.39370078740157483" header="0.31496062992125984" footer="0.31496062992125984"/>
  <pageSetup paperSize="9" orientation="portrait" r:id="rId1"/>
  <headerFooter scaleWithDoc="0">
    <oddFooter>&amp;C&amp;"Aptos,Grassetto"Enel Quarterly Bulletin - Net Production</oddFooter>
  </headerFooter>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968C0-E7AA-41BB-92E8-3E8AC65CFF16}">
  <dimension ref="B1:W50"/>
  <sheetViews>
    <sheetView showGridLines="0" zoomScaleNormal="100" workbookViewId="0"/>
  </sheetViews>
  <sheetFormatPr defaultColWidth="11.44140625" defaultRowHeight="13.8"/>
  <cols>
    <col min="1" max="1" width="4.33203125" style="1" customWidth="1"/>
    <col min="2" max="2" width="35.6640625" style="1" customWidth="1"/>
    <col min="3" max="5" width="8.6640625" style="1" customWidth="1"/>
    <col min="6" max="6" width="8.6640625" style="31" bestFit="1" customWidth="1"/>
    <col min="7" max="7" width="8.6640625" style="31" customWidth="1"/>
    <col min="8" max="8" width="8.6640625" style="28" customWidth="1"/>
    <col min="9" max="9" width="4.44140625" style="1" customWidth="1"/>
    <col min="10" max="10" width="3.6640625" style="1" customWidth="1"/>
    <col min="11" max="11" width="11.44140625" style="1"/>
    <col min="12" max="13" width="11.44140625" style="1" bestFit="1" customWidth="1"/>
    <col min="14" max="16384" width="11.44140625" style="1"/>
  </cols>
  <sheetData>
    <row r="1" spans="2:23" s="3" customFormat="1" ht="7.2" customHeight="1">
      <c r="F1" s="29"/>
      <c r="G1" s="29"/>
      <c r="H1" s="25"/>
      <c r="J1" s="2"/>
      <c r="K1" s="2"/>
      <c r="L1" s="2"/>
      <c r="M1" s="2"/>
      <c r="N1" s="2"/>
      <c r="O1" s="2"/>
      <c r="P1" s="2"/>
      <c r="Q1" s="2"/>
      <c r="R1" s="1"/>
      <c r="S1" s="1"/>
      <c r="T1" s="1"/>
      <c r="U1" s="1"/>
      <c r="V1" s="1"/>
      <c r="W1" s="1"/>
    </row>
    <row r="2" spans="2:23" s="3" customFormat="1" ht="19.5" customHeight="1">
      <c r="B2" s="32" t="s">
        <v>70</v>
      </c>
      <c r="C2" s="26"/>
      <c r="D2" s="26"/>
      <c r="E2" s="26"/>
      <c r="F2" s="26"/>
      <c r="G2" s="26"/>
      <c r="H2" s="26"/>
      <c r="J2" s="2"/>
      <c r="K2" s="2"/>
      <c r="L2" s="2"/>
      <c r="M2" s="2"/>
      <c r="N2" s="2"/>
      <c r="O2" s="2"/>
      <c r="P2" s="2"/>
      <c r="Q2" s="2"/>
      <c r="R2" s="1"/>
      <c r="S2" s="1"/>
      <c r="T2" s="1"/>
      <c r="U2" s="1"/>
      <c r="V2" s="1"/>
      <c r="W2" s="1"/>
    </row>
    <row r="3" spans="2:23" s="3" customFormat="1" ht="4.2" customHeight="1" thickBot="1">
      <c r="B3" s="5"/>
      <c r="C3" s="5"/>
      <c r="D3" s="5"/>
      <c r="E3" s="5"/>
      <c r="F3" s="27"/>
      <c r="G3" s="27"/>
      <c r="H3" s="27"/>
      <c r="J3" s="2"/>
      <c r="K3" s="2"/>
      <c r="L3" s="2"/>
      <c r="M3" s="2"/>
      <c r="N3" s="2"/>
      <c r="O3" s="2"/>
      <c r="P3" s="2"/>
      <c r="Q3" s="2"/>
      <c r="R3" s="2"/>
      <c r="S3" s="1"/>
      <c r="T3" s="1"/>
      <c r="U3" s="1"/>
      <c r="V3" s="1"/>
      <c r="W3" s="1"/>
    </row>
    <row r="4" spans="2:23" ht="7.2" customHeight="1">
      <c r="F4" s="30"/>
      <c r="G4" s="29"/>
      <c r="H4" s="25"/>
    </row>
    <row r="5" spans="2:23" ht="16.649999999999999" customHeight="1">
      <c r="B5" s="839" t="s">
        <v>13</v>
      </c>
      <c r="C5" s="120"/>
      <c r="D5" s="120"/>
      <c r="E5" s="120"/>
      <c r="F5" s="40" t="s">
        <v>95</v>
      </c>
      <c r="G5" s="41" t="s">
        <v>94</v>
      </c>
      <c r="H5" s="34" t="s">
        <v>19</v>
      </c>
    </row>
    <row r="6" spans="2:23" ht="16.649999999999999" customHeight="1">
      <c r="B6" s="126" t="s">
        <v>107</v>
      </c>
      <c r="C6" s="123"/>
      <c r="D6" s="123"/>
      <c r="E6" s="124"/>
      <c r="F6" s="128">
        <v>103.57478999999999</v>
      </c>
      <c r="G6" s="129">
        <v>101.26666</v>
      </c>
      <c r="H6" s="58">
        <v>2.2792595312218111E-2</v>
      </c>
    </row>
    <row r="7" spans="2:23" ht="16.649999999999999" customHeight="1">
      <c r="B7" s="127" t="s">
        <v>11</v>
      </c>
      <c r="C7" s="122"/>
      <c r="D7" s="122"/>
      <c r="E7" s="125"/>
      <c r="F7" s="130">
        <v>72.555250000000001</v>
      </c>
      <c r="G7" s="131">
        <v>69.613984000000002</v>
      </c>
      <c r="H7" s="57">
        <v>4.2251079897969834E-2</v>
      </c>
    </row>
    <row r="8" spans="2:23" ht="16.649999999999999" customHeight="1">
      <c r="B8" s="127" t="s">
        <v>12</v>
      </c>
      <c r="C8" s="122"/>
      <c r="D8" s="122"/>
      <c r="E8" s="125"/>
      <c r="F8" s="130">
        <v>63.225275314540895</v>
      </c>
      <c r="G8" s="131">
        <v>61.053310303106905</v>
      </c>
      <c r="H8" s="57">
        <v>3.5574893493096393E-2</v>
      </c>
    </row>
    <row r="9" spans="2:23" ht="16.649999999999999" customHeight="1">
      <c r="B9" s="166" t="s">
        <v>104</v>
      </c>
      <c r="C9" s="741"/>
      <c r="D9" s="741"/>
      <c r="E9" s="742"/>
      <c r="F9" s="743">
        <v>39.216830469538202</v>
      </c>
      <c r="G9" s="744">
        <v>37.503088839081904</v>
      </c>
      <c r="H9" s="57">
        <v>4.5696012875355851E-2</v>
      </c>
    </row>
    <row r="10" spans="2:23" ht="16.649999999999999" customHeight="1">
      <c r="B10" s="166" t="s">
        <v>105</v>
      </c>
      <c r="C10" s="741"/>
      <c r="D10" s="741"/>
      <c r="E10" s="742"/>
      <c r="F10" s="743">
        <v>7.2614399999999995</v>
      </c>
      <c r="G10" s="744">
        <v>7.1603300000000001</v>
      </c>
      <c r="H10" s="57">
        <v>1.4120857558240996E-2</v>
      </c>
    </row>
    <row r="11" spans="2:23" ht="16.649999999999999" customHeight="1">
      <c r="B11" s="166" t="s">
        <v>110</v>
      </c>
      <c r="C11" s="741"/>
      <c r="D11" s="741"/>
      <c r="E11" s="742"/>
      <c r="F11" s="743">
        <v>8.9153020000000005</v>
      </c>
      <c r="G11" s="744">
        <v>8.7746044640249998</v>
      </c>
      <c r="H11" s="57">
        <v>1.6034629999773342E-2</v>
      </c>
    </row>
    <row r="12" spans="2:23" ht="16.649999999999999" customHeight="1">
      <c r="B12" s="166" t="s">
        <v>111</v>
      </c>
      <c r="C12" s="746"/>
      <c r="D12" s="746"/>
      <c r="E12" s="747"/>
      <c r="F12" s="748">
        <v>7.83170284500273</v>
      </c>
      <c r="G12" s="749">
        <v>7.6152870000000004</v>
      </c>
      <c r="H12" s="57">
        <v>2.8418606547951475E-2</v>
      </c>
    </row>
    <row r="13" spans="2:23" ht="16.649999999999999" customHeight="1">
      <c r="B13" s="275" t="s">
        <v>4</v>
      </c>
      <c r="C13" s="276"/>
      <c r="D13" s="276"/>
      <c r="E13" s="277"/>
      <c r="F13" s="840">
        <v>239.35531531454092</v>
      </c>
      <c r="G13" s="840">
        <v>231.93395430310693</v>
      </c>
      <c r="H13" s="841">
        <v>3.199773415553997E-2</v>
      </c>
    </row>
    <row r="14" spans="2:23" ht="16.649999999999999" customHeight="1"/>
    <row r="15" spans="2:23" ht="16.649999999999999" customHeight="1">
      <c r="B15" s="839" t="s">
        <v>25</v>
      </c>
      <c r="C15" s="120"/>
      <c r="D15" s="120"/>
      <c r="E15" s="120"/>
      <c r="F15" s="40" t="s">
        <v>73</v>
      </c>
      <c r="G15" s="41" t="s">
        <v>94</v>
      </c>
      <c r="H15" s="34" t="s">
        <v>19</v>
      </c>
    </row>
    <row r="16" spans="2:23" ht="16.649999999999999" customHeight="1">
      <c r="B16" s="126" t="s">
        <v>107</v>
      </c>
      <c r="C16" s="123"/>
      <c r="D16" s="123"/>
      <c r="E16" s="124"/>
      <c r="F16" s="128">
        <v>31.321835</v>
      </c>
      <c r="G16" s="129">
        <v>31.210823000000001</v>
      </c>
      <c r="H16" s="58">
        <v>3.5568430861308009E-3</v>
      </c>
      <c r="L16" s="11"/>
      <c r="Q16" s="12"/>
    </row>
    <row r="17" spans="2:17" ht="16.649999999999999" customHeight="1">
      <c r="B17" s="127" t="s">
        <v>11</v>
      </c>
      <c r="C17" s="122"/>
      <c r="D17" s="122"/>
      <c r="E17" s="125"/>
      <c r="F17" s="130">
        <v>12.761309000000001</v>
      </c>
      <c r="G17" s="131">
        <v>12.673204</v>
      </c>
      <c r="H17" s="57">
        <v>6.952069894874402E-3</v>
      </c>
      <c r="Q17" s="12"/>
    </row>
    <row r="18" spans="2:17" ht="16.649999999999999" customHeight="1">
      <c r="B18" s="127" t="s">
        <v>12</v>
      </c>
      <c r="C18" s="122"/>
      <c r="D18" s="122"/>
      <c r="E18" s="125"/>
      <c r="F18" s="130">
        <v>25.329803999999999</v>
      </c>
      <c r="G18" s="131">
        <v>24.971315000000001</v>
      </c>
      <c r="H18" s="57">
        <v>1.4356032111244366E-2</v>
      </c>
      <c r="Q18" s="12"/>
    </row>
    <row r="19" spans="2:17" ht="16.649999999999999" customHeight="1">
      <c r="B19" s="166" t="s">
        <v>104</v>
      </c>
      <c r="C19" s="741"/>
      <c r="D19" s="741"/>
      <c r="E19" s="742"/>
      <c r="F19" s="743">
        <v>16.273479999999999</v>
      </c>
      <c r="G19" s="744">
        <v>16.045667000000002</v>
      </c>
      <c r="H19" s="745">
        <v>1.4197789347117684E-2</v>
      </c>
      <c r="Q19" s="12"/>
    </row>
    <row r="20" spans="2:17" ht="16.649999999999999" customHeight="1">
      <c r="B20" s="166" t="s">
        <v>105</v>
      </c>
      <c r="C20" s="741"/>
      <c r="D20" s="741"/>
      <c r="E20" s="742"/>
      <c r="F20" s="743">
        <v>2.2085949999999999</v>
      </c>
      <c r="G20" s="744">
        <v>2.1740870000000001</v>
      </c>
      <c r="H20" s="745">
        <v>1.5872409889760464E-2</v>
      </c>
      <c r="Q20" s="12"/>
    </row>
    <row r="21" spans="2:17" ht="16.649999999999999" customHeight="1">
      <c r="B21" s="166" t="s">
        <v>110</v>
      </c>
      <c r="C21" s="741"/>
      <c r="D21" s="741"/>
      <c r="E21" s="742"/>
      <c r="F21" s="743">
        <v>2.741571</v>
      </c>
      <c r="G21" s="744">
        <v>2.7416450000000001</v>
      </c>
      <c r="H21" s="745">
        <v>-2.6991094762451873E-5</v>
      </c>
      <c r="Q21" s="12"/>
    </row>
    <row r="22" spans="2:17" ht="16.649999999999999" customHeight="1">
      <c r="B22" s="166" t="s">
        <v>111</v>
      </c>
      <c r="C22" s="746"/>
      <c r="D22" s="746"/>
      <c r="E22" s="747"/>
      <c r="F22" s="748">
        <v>4.1061579999999998</v>
      </c>
      <c r="G22" s="749">
        <v>4.0099159999999996</v>
      </c>
      <c r="H22" s="750">
        <v>2.4001001517238718E-2</v>
      </c>
      <c r="Q22" s="12"/>
    </row>
    <row r="23" spans="2:17" ht="16.649999999999999" customHeight="1">
      <c r="B23" s="275" t="s">
        <v>4</v>
      </c>
      <c r="C23" s="276"/>
      <c r="D23" s="276"/>
      <c r="E23" s="277"/>
      <c r="F23" s="840">
        <v>69.412948</v>
      </c>
      <c r="G23" s="840">
        <v>68.855342000000007</v>
      </c>
      <c r="H23" s="841">
        <v>8.098224245258967E-3</v>
      </c>
      <c r="Q23" s="12"/>
    </row>
    <row r="24" spans="2:17" ht="16.649999999999999" customHeight="1">
      <c r="F24" s="1"/>
      <c r="G24" s="1"/>
      <c r="H24" s="1"/>
    </row>
    <row r="25" spans="2:17" ht="16.649999999999999" customHeight="1">
      <c r="F25" s="1"/>
      <c r="G25" s="1"/>
      <c r="H25" s="1"/>
    </row>
    <row r="26" spans="2:17" ht="16.95" customHeight="1">
      <c r="F26" s="1"/>
      <c r="G26" s="1"/>
      <c r="H26" s="1"/>
    </row>
    <row r="27" spans="2:17" ht="10.199999999999999" customHeight="1"/>
    <row r="28" spans="2:17" ht="12" customHeight="1"/>
    <row r="36" spans="11:11">
      <c r="K36" s="821"/>
    </row>
    <row r="50" spans="10:10">
      <c r="J50" s="819"/>
    </row>
  </sheetData>
  <printOptions horizontalCentered="1"/>
  <pageMargins left="0.19685039370078741" right="0.19685039370078741" top="0.39370078740157483" bottom="0.39370078740157483" header="0.31496062992125984" footer="0.31496062992125984"/>
  <pageSetup paperSize="9" orientation="portrait" r:id="rId1"/>
  <headerFooter scaleWithDoc="0">
    <oddFooter xml:space="preserve">&amp;C&amp;"Aptos,Grassetto"Enel Quarterly Bulletin - Grids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EFF60-3506-4194-A63F-1E0EBEFE529C}">
  <dimension ref="B1:W55"/>
  <sheetViews>
    <sheetView showGridLines="0" zoomScaleNormal="100" zoomScalePageLayoutView="70" workbookViewId="0"/>
  </sheetViews>
  <sheetFormatPr defaultColWidth="11.44140625" defaultRowHeight="13.8"/>
  <cols>
    <col min="1" max="1" width="4.33203125" style="1" customWidth="1"/>
    <col min="2" max="2" width="35.6640625" style="1" customWidth="1"/>
    <col min="3" max="5" width="8.6640625" style="1" customWidth="1"/>
    <col min="6" max="6" width="9.33203125" style="31" bestFit="1" customWidth="1"/>
    <col min="7" max="7" width="8.6640625" style="31" customWidth="1"/>
    <col min="8" max="8" width="8.6640625" style="28" customWidth="1"/>
    <col min="9" max="9" width="6.33203125" style="1" customWidth="1"/>
    <col min="10" max="10" width="3.6640625" style="1" customWidth="1"/>
    <col min="11" max="11" width="11.44140625" style="1"/>
    <col min="12" max="13" width="11.44140625" style="1" bestFit="1" customWidth="1"/>
    <col min="14" max="16384" width="11.44140625" style="1"/>
  </cols>
  <sheetData>
    <row r="1" spans="2:23" s="3" customFormat="1" ht="7.2" customHeight="1">
      <c r="F1" s="29"/>
      <c r="G1" s="29"/>
      <c r="H1" s="25"/>
      <c r="J1" s="2"/>
      <c r="K1" s="2"/>
      <c r="L1" s="2"/>
      <c r="M1" s="2"/>
      <c r="N1" s="2"/>
      <c r="O1" s="2"/>
      <c r="P1" s="2"/>
      <c r="Q1" s="2"/>
      <c r="R1" s="1"/>
      <c r="S1" s="1"/>
      <c r="T1" s="1"/>
      <c r="U1" s="1"/>
      <c r="V1" s="1"/>
      <c r="W1" s="1"/>
    </row>
    <row r="2" spans="2:23" s="3" customFormat="1" ht="19.5" customHeight="1">
      <c r="B2" s="32" t="s">
        <v>69</v>
      </c>
      <c r="C2" s="26"/>
      <c r="D2" s="26"/>
      <c r="E2" s="26"/>
      <c r="F2" s="26"/>
      <c r="G2" s="26"/>
      <c r="H2" s="26"/>
      <c r="J2" s="2"/>
      <c r="K2" s="2"/>
      <c r="L2" s="2"/>
      <c r="M2" s="2"/>
      <c r="N2" s="2"/>
      <c r="O2" s="2"/>
      <c r="P2" s="2"/>
      <c r="Q2" s="2"/>
      <c r="R2" s="1"/>
      <c r="S2" s="1"/>
      <c r="T2" s="1"/>
      <c r="U2" s="1"/>
      <c r="V2" s="1"/>
      <c r="W2" s="1"/>
    </row>
    <row r="3" spans="2:23" s="3" customFormat="1" ht="4.2" customHeight="1" thickBot="1">
      <c r="B3" s="5"/>
      <c r="C3" s="5"/>
      <c r="D3" s="5"/>
      <c r="E3" s="5"/>
      <c r="F3" s="27"/>
      <c r="G3" s="27"/>
      <c r="H3" s="27"/>
      <c r="J3" s="2"/>
      <c r="K3" s="2"/>
      <c r="L3" s="2"/>
      <c r="M3" s="2"/>
      <c r="N3" s="2"/>
      <c r="O3" s="2"/>
      <c r="P3" s="2"/>
      <c r="Q3" s="2"/>
      <c r="R3" s="2"/>
      <c r="S3" s="1"/>
      <c r="T3" s="1"/>
      <c r="U3" s="1"/>
      <c r="V3" s="1"/>
      <c r="W3" s="1"/>
    </row>
    <row r="4" spans="2:23" ht="7.2" customHeight="1">
      <c r="F4" s="30"/>
      <c r="G4" s="29"/>
      <c r="H4" s="25"/>
    </row>
    <row r="5" spans="2:23" ht="16.2" customHeight="1">
      <c r="B5" s="89" t="s">
        <v>140</v>
      </c>
      <c r="C5" s="113"/>
      <c r="D5" s="113"/>
      <c r="E5" s="88"/>
      <c r="F5" s="380" t="s">
        <v>73</v>
      </c>
      <c r="G5" s="381" t="s">
        <v>94</v>
      </c>
      <c r="H5" s="888" t="s">
        <v>19</v>
      </c>
    </row>
    <row r="6" spans="2:23" ht="16.2" customHeight="1">
      <c r="B6" s="372" t="s">
        <v>24</v>
      </c>
      <c r="C6" s="373"/>
      <c r="D6" s="373"/>
      <c r="E6" s="377"/>
      <c r="F6" s="880">
        <v>53.647645978375287</v>
      </c>
      <c r="G6" s="880">
        <v>58.57020931027192</v>
      </c>
      <c r="H6" s="890">
        <v>-8.4073631081134415E-2</v>
      </c>
    </row>
    <row r="7" spans="2:23" ht="16.2" customHeight="1">
      <c r="B7" s="374" t="s">
        <v>128</v>
      </c>
      <c r="C7" s="375"/>
      <c r="D7" s="375"/>
      <c r="E7" s="378"/>
      <c r="F7" s="881">
        <v>22.683703994662384</v>
      </c>
      <c r="G7" s="882">
        <v>22.125045362512211</v>
      </c>
      <c r="H7" s="891">
        <v>2.5250055898043078E-2</v>
      </c>
    </row>
    <row r="8" spans="2:23" ht="16.2" customHeight="1">
      <c r="B8" s="420" t="s">
        <v>74</v>
      </c>
      <c r="C8" s="376"/>
      <c r="D8" s="376"/>
      <c r="E8" s="379"/>
      <c r="F8" s="883">
        <v>30.963941983712903</v>
      </c>
      <c r="G8" s="884">
        <v>36.44516394775971</v>
      </c>
      <c r="H8" s="885">
        <v>-0.15044160069922896</v>
      </c>
    </row>
    <row r="9" spans="2:23" ht="7.2" customHeight="1">
      <c r="F9" s="30"/>
      <c r="G9" s="29"/>
      <c r="H9" s="25"/>
    </row>
    <row r="10" spans="2:23" ht="7.2" customHeight="1">
      <c r="F10" s="30"/>
      <c r="G10" s="29"/>
      <c r="H10" s="25"/>
    </row>
    <row r="11" spans="2:23" ht="16.649999999999999" customHeight="1">
      <c r="B11" s="89" t="s">
        <v>27</v>
      </c>
      <c r="C11" s="113"/>
      <c r="D11" s="113"/>
      <c r="E11" s="88"/>
      <c r="F11" s="42" t="s">
        <v>73</v>
      </c>
      <c r="G11" s="67" t="s">
        <v>94</v>
      </c>
      <c r="H11" s="900" t="s">
        <v>19</v>
      </c>
      <c r="I11" s="889"/>
      <c r="Q11" s="12"/>
    </row>
    <row r="12" spans="2:23" ht="16.649999999999999" customHeight="1">
      <c r="B12" s="170" t="s">
        <v>24</v>
      </c>
      <c r="C12" s="168"/>
      <c r="D12" s="168"/>
      <c r="E12" s="169"/>
      <c r="F12" s="164">
        <v>70.365322461869283</v>
      </c>
      <c r="G12" s="164">
        <v>77.627059899250909</v>
      </c>
      <c r="H12" s="686">
        <v>-9.3546470094401979E-2</v>
      </c>
      <c r="I12" s="893"/>
      <c r="Q12" s="12"/>
    </row>
    <row r="13" spans="2:23" ht="16.649999999999999" customHeight="1">
      <c r="B13" s="166" t="s">
        <v>10</v>
      </c>
      <c r="C13" s="122"/>
      <c r="D13" s="122"/>
      <c r="E13" s="125"/>
      <c r="F13" s="131">
        <v>21.996897480999998</v>
      </c>
      <c r="G13" s="131">
        <v>25.837556762273099</v>
      </c>
      <c r="H13" s="173">
        <v>-0.14864638001999742</v>
      </c>
      <c r="I13" s="894"/>
    </row>
    <row r="14" spans="2:23" ht="16.649999999999999" customHeight="1">
      <c r="B14" s="166" t="s">
        <v>11</v>
      </c>
      <c r="C14" s="122"/>
      <c r="D14" s="122"/>
      <c r="E14" s="125"/>
      <c r="F14" s="131">
        <v>31.65074849737529</v>
      </c>
      <c r="G14" s="131">
        <v>32.732652547998811</v>
      </c>
      <c r="H14" s="173">
        <v>-3.3052746001474453E-2</v>
      </c>
    </row>
    <row r="15" spans="2:23" ht="16.649999999999999" customHeight="1">
      <c r="B15" s="166" t="s">
        <v>104</v>
      </c>
      <c r="C15" s="122"/>
      <c r="D15" s="122"/>
      <c r="E15" s="125"/>
      <c r="F15" s="131">
        <v>7.48</v>
      </c>
      <c r="G15" s="131">
        <v>9.2832099999999986</v>
      </c>
      <c r="H15" s="173">
        <v>-0.1942442323291188</v>
      </c>
    </row>
    <row r="16" spans="2:23" ht="16.649999999999999" customHeight="1">
      <c r="B16" s="166" t="s">
        <v>105</v>
      </c>
      <c r="C16" s="122"/>
      <c r="D16" s="122"/>
      <c r="E16" s="125"/>
      <c r="F16" s="131">
        <v>7.3766864834939998</v>
      </c>
      <c r="G16" s="131">
        <v>7.5156405889790001</v>
      </c>
      <c r="H16" s="173">
        <v>-1.8488657598763281E-2</v>
      </c>
    </row>
    <row r="17" spans="2:17" s="171" customFormat="1" ht="16.649999999999999" customHeight="1">
      <c r="B17" s="172" t="s">
        <v>106</v>
      </c>
      <c r="C17" s="122"/>
      <c r="D17" s="122"/>
      <c r="E17" s="125"/>
      <c r="F17" s="131">
        <v>1.8609899999999999</v>
      </c>
      <c r="G17" s="131">
        <v>2.258</v>
      </c>
      <c r="H17" s="173">
        <v>-0.17582373782108063</v>
      </c>
    </row>
    <row r="18" spans="2:17" ht="16.649999999999999" customHeight="1">
      <c r="B18" s="170" t="s">
        <v>58</v>
      </c>
      <c r="C18" s="168"/>
      <c r="D18" s="168"/>
      <c r="E18" s="169"/>
      <c r="F18" s="164">
        <v>45.271930641963863</v>
      </c>
      <c r="G18" s="164">
        <v>46.142548987038531</v>
      </c>
      <c r="H18" s="686">
        <v>-1.8868015837599783E-2</v>
      </c>
    </row>
    <row r="19" spans="2:17" ht="16.649999999999999" customHeight="1">
      <c r="B19" s="166" t="s">
        <v>10</v>
      </c>
      <c r="C19" s="122"/>
      <c r="D19" s="122"/>
      <c r="E19" s="125"/>
      <c r="F19" s="131">
        <v>1.8127200000000001</v>
      </c>
      <c r="G19" s="131">
        <v>2.0390358650000002</v>
      </c>
      <c r="H19" s="174">
        <v>-0.11099160582935608</v>
      </c>
    </row>
    <row r="20" spans="2:17" ht="16.649999999999999" customHeight="1">
      <c r="B20" s="166" t="s">
        <v>11</v>
      </c>
      <c r="C20" s="122"/>
      <c r="D20" s="122"/>
      <c r="E20" s="125"/>
      <c r="F20" s="131">
        <v>3.8230316028479603</v>
      </c>
      <c r="G20" s="131">
        <v>3.5928411387317301</v>
      </c>
      <c r="H20" s="173">
        <v>6.4069201845503132E-2</v>
      </c>
    </row>
    <row r="21" spans="2:17" ht="16.649999999999999" customHeight="1">
      <c r="B21" s="166" t="s">
        <v>12</v>
      </c>
      <c r="C21" s="122"/>
      <c r="D21" s="122"/>
      <c r="E21" s="125"/>
      <c r="F21" s="131">
        <v>39.636179039115888</v>
      </c>
      <c r="G21" s="131">
        <v>40.510671983306743</v>
      </c>
      <c r="H21" s="173">
        <v>-2.1586730147335254E-2</v>
      </c>
    </row>
    <row r="22" spans="2:17" ht="16.649999999999999" customHeight="1">
      <c r="B22" s="302" t="s">
        <v>77</v>
      </c>
      <c r="C22" s="303"/>
      <c r="D22" s="303"/>
      <c r="E22" s="304"/>
      <c r="F22" s="305">
        <v>115.63560626583315</v>
      </c>
      <c r="G22" s="305">
        <v>123.76960888628943</v>
      </c>
      <c r="H22" s="899">
        <v>-6.571890057380092E-2</v>
      </c>
      <c r="I22" s="897"/>
    </row>
    <row r="23" spans="2:17" s="171" customFormat="1" ht="16.649999999999999" customHeight="1"/>
    <row r="24" spans="2:17" ht="16.649999999999999" customHeight="1">
      <c r="B24" s="89" t="s">
        <v>134</v>
      </c>
      <c r="C24" s="113"/>
      <c r="D24" s="113"/>
      <c r="E24" s="88"/>
      <c r="F24" s="42" t="s">
        <v>73</v>
      </c>
      <c r="G24" s="67" t="s">
        <v>68</v>
      </c>
      <c r="H24" s="34" t="s">
        <v>19</v>
      </c>
    </row>
    <row r="25" spans="2:17" ht="16.649999999999999" customHeight="1">
      <c r="B25" s="167" t="s">
        <v>16</v>
      </c>
      <c r="C25" s="168"/>
      <c r="D25" s="168"/>
      <c r="E25" s="169"/>
      <c r="F25" s="164">
        <v>17.207387810000004</v>
      </c>
      <c r="G25" s="164">
        <v>17.294318000000001</v>
      </c>
      <c r="H25" s="165">
        <v>-5.0265173798699214E-3</v>
      </c>
      <c r="I25" s="893"/>
      <c r="L25" s="11"/>
      <c r="Q25" s="12"/>
    </row>
    <row r="26" spans="2:17" ht="16.649999999999999" customHeight="1">
      <c r="B26" s="166" t="s">
        <v>10</v>
      </c>
      <c r="C26" s="122"/>
      <c r="D26" s="122"/>
      <c r="E26" s="125"/>
      <c r="F26" s="131">
        <v>10.920578000000001</v>
      </c>
      <c r="G26" s="131">
        <v>11.085758</v>
      </c>
      <c r="H26" s="57">
        <v>-1.4900198976019463E-2</v>
      </c>
      <c r="I26" s="895"/>
      <c r="Q26" s="12"/>
    </row>
    <row r="27" spans="2:17" ht="16.649999999999999" customHeight="1">
      <c r="B27" s="166" t="s">
        <v>11</v>
      </c>
      <c r="C27" s="122"/>
      <c r="D27" s="122"/>
      <c r="E27" s="125"/>
      <c r="F27" s="131">
        <v>6.2802810100000004</v>
      </c>
      <c r="G27" s="131">
        <v>6.200787</v>
      </c>
      <c r="H27" s="57">
        <v>1.2819987204850003E-2</v>
      </c>
      <c r="Q27" s="12"/>
    </row>
    <row r="28" spans="2:17" ht="16.649999999999999" customHeight="1">
      <c r="B28" s="170" t="s">
        <v>14</v>
      </c>
      <c r="C28" s="122"/>
      <c r="D28" s="122"/>
      <c r="E28" s="125"/>
      <c r="F28" s="164">
        <v>31.075834006000004</v>
      </c>
      <c r="G28" s="164">
        <v>31.025148000000002</v>
      </c>
      <c r="H28" s="165">
        <v>1.6337071462158015E-3</v>
      </c>
    </row>
    <row r="29" spans="2:17" ht="16.649999999999999" customHeight="1">
      <c r="B29" s="166" t="s">
        <v>10</v>
      </c>
      <c r="C29" s="122"/>
      <c r="D29" s="122"/>
      <c r="E29" s="125"/>
      <c r="F29" s="131">
        <v>2.422787</v>
      </c>
      <c r="G29" s="131">
        <v>2.57219</v>
      </c>
      <c r="H29" s="57">
        <v>-5.8083967358554367E-2</v>
      </c>
      <c r="M29" s="7"/>
      <c r="N29" s="8"/>
      <c r="Q29" s="12"/>
    </row>
    <row r="30" spans="2:17" ht="16.649999999999999" customHeight="1">
      <c r="B30" s="166" t="s">
        <v>11</v>
      </c>
      <c r="C30" s="122"/>
      <c r="D30" s="122"/>
      <c r="E30" s="125"/>
      <c r="F30" s="131">
        <v>3.3225470060000002</v>
      </c>
      <c r="G30" s="131">
        <v>3.3889680000000002</v>
      </c>
      <c r="H30" s="57">
        <v>-1.9599180045370757E-2</v>
      </c>
    </row>
    <row r="31" spans="2:17" ht="16.649999999999999" customHeight="1">
      <c r="B31" s="297" t="s">
        <v>12</v>
      </c>
      <c r="C31" s="298"/>
      <c r="D31" s="298"/>
      <c r="E31" s="299"/>
      <c r="F31" s="300">
        <v>25.330500000000004</v>
      </c>
      <c r="G31" s="300">
        <v>25.06399</v>
      </c>
      <c r="H31" s="301">
        <v>1.0633183304015192E-2</v>
      </c>
    </row>
    <row r="32" spans="2:17" ht="16.649999999999999" customHeight="1">
      <c r="B32" s="302" t="s">
        <v>77</v>
      </c>
      <c r="C32" s="303"/>
      <c r="D32" s="303"/>
      <c r="E32" s="304"/>
      <c r="F32" s="305">
        <v>48.237322816000002</v>
      </c>
      <c r="G32" s="305">
        <v>48.319465999999998</v>
      </c>
      <c r="H32" s="306">
        <v>-1.7000018998553079E-3</v>
      </c>
    </row>
    <row r="33" spans="2:17" ht="16.649999999999999" customHeight="1">
      <c r="B33" s="920"/>
      <c r="C33" s="920"/>
      <c r="D33" s="920"/>
      <c r="E33" s="920"/>
      <c r="F33" s="920"/>
      <c r="G33" s="920"/>
      <c r="H33" s="920"/>
      <c r="L33" s="11"/>
      <c r="Q33" s="12"/>
    </row>
    <row r="34" spans="2:17" ht="16.649999999999999" customHeight="1">
      <c r="B34" s="417" t="s">
        <v>133</v>
      </c>
      <c r="C34" s="418"/>
      <c r="D34" s="418"/>
      <c r="E34" s="419"/>
      <c r="F34" s="67" t="s">
        <v>73</v>
      </c>
      <c r="G34" s="437" t="s">
        <v>94</v>
      </c>
      <c r="H34" s="417" t="s">
        <v>19</v>
      </c>
      <c r="I34" s="898"/>
    </row>
    <row r="35" spans="2:17" ht="16.649999999999999" customHeight="1">
      <c r="B35" s="126" t="s">
        <v>10</v>
      </c>
      <c r="C35" s="122"/>
      <c r="D35" s="122"/>
      <c r="E35" s="125"/>
      <c r="F35" s="131">
        <v>1.7750372200000002</v>
      </c>
      <c r="G35" s="131">
        <v>1.7630663028560001</v>
      </c>
      <c r="H35" s="57">
        <v>6.7898281106095748E-3</v>
      </c>
      <c r="I35" s="895"/>
    </row>
    <row r="36" spans="2:17" ht="16.649999999999999" customHeight="1">
      <c r="B36" s="127" t="s">
        <v>11</v>
      </c>
      <c r="C36" s="122"/>
      <c r="D36" s="122"/>
      <c r="E36" s="125"/>
      <c r="F36" s="131">
        <v>1.3415558878506917</v>
      </c>
      <c r="G36" s="131">
        <v>1.6396718956310559</v>
      </c>
      <c r="H36" s="57">
        <v>-0.18181442798080594</v>
      </c>
    </row>
    <row r="37" spans="2:17" ht="16.649999999999999" customHeight="1">
      <c r="B37" s="392" t="s">
        <v>12</v>
      </c>
      <c r="C37" s="393"/>
      <c r="D37" s="393"/>
      <c r="E37" s="394"/>
      <c r="F37" s="395">
        <v>0.11626767056043601</v>
      </c>
      <c r="G37" s="395">
        <v>0.12515638027002199</v>
      </c>
      <c r="H37" s="396">
        <v>-7.1020827627075844E-2</v>
      </c>
    </row>
    <row r="38" spans="2:17" ht="16.649999999999999" customHeight="1">
      <c r="B38" s="397" t="s">
        <v>4</v>
      </c>
      <c r="C38" s="398"/>
      <c r="D38" s="398"/>
      <c r="E38" s="399"/>
      <c r="F38" s="400">
        <v>3.2328607784111281</v>
      </c>
      <c r="G38" s="400">
        <v>3.5278945787570781</v>
      </c>
      <c r="H38" s="401">
        <v>-8.3628859581709514E-2</v>
      </c>
    </row>
    <row r="39" spans="2:17" ht="16.649999999999999" customHeight="1"/>
    <row r="40" spans="2:17" ht="16.649999999999999" customHeight="1">
      <c r="B40" s="417" t="s">
        <v>15</v>
      </c>
      <c r="C40" s="418"/>
      <c r="D40" s="418"/>
      <c r="E40" s="419"/>
      <c r="F40" s="67" t="s">
        <v>73</v>
      </c>
      <c r="G40" s="437" t="s">
        <v>68</v>
      </c>
      <c r="H40" s="34" t="s">
        <v>19</v>
      </c>
    </row>
    <row r="41" spans="2:17" ht="16.649999999999999" customHeight="1">
      <c r="B41" s="126" t="s">
        <v>10</v>
      </c>
      <c r="C41" s="122"/>
      <c r="D41" s="122"/>
      <c r="E41" s="125"/>
      <c r="F41" s="130">
        <v>3.9910649999999999</v>
      </c>
      <c r="G41" s="131">
        <v>4.0148960000000002</v>
      </c>
      <c r="H41" s="57">
        <v>-5.9356456555786918E-3</v>
      </c>
      <c r="I41" s="895"/>
      <c r="K41" s="821"/>
    </row>
    <row r="42" spans="2:17" ht="16.649999999999999" customHeight="1">
      <c r="B42" s="392" t="s">
        <v>11</v>
      </c>
      <c r="C42" s="393"/>
      <c r="D42" s="393"/>
      <c r="E42" s="394"/>
      <c r="F42" s="395">
        <v>1.7171500180000001</v>
      </c>
      <c r="G42" s="395">
        <v>1.698725</v>
      </c>
      <c r="H42" s="396">
        <v>1.0846380667853817E-2</v>
      </c>
    </row>
    <row r="43" spans="2:17" ht="16.649999999999999" customHeight="1">
      <c r="B43" s="397" t="s">
        <v>4</v>
      </c>
      <c r="C43" s="398"/>
      <c r="D43" s="398"/>
      <c r="E43" s="399"/>
      <c r="F43" s="400">
        <v>5.7082150179999998</v>
      </c>
      <c r="G43" s="400">
        <v>5.7136209999999998</v>
      </c>
      <c r="H43" s="896">
        <v>-9.4615691170274463E-4</v>
      </c>
      <c r="I43" s="897"/>
    </row>
    <row r="44" spans="2:17" ht="16.649999999999999" customHeight="1"/>
    <row r="45" spans="2:17" ht="16.95" customHeight="1"/>
    <row r="46" spans="2:17" ht="24" customHeight="1">
      <c r="B46" s="909" t="s">
        <v>144</v>
      </c>
      <c r="C46" s="909"/>
      <c r="D46" s="909"/>
      <c r="E46" s="909"/>
      <c r="F46" s="909"/>
      <c r="G46" s="909"/>
      <c r="H46" s="909"/>
    </row>
    <row r="47" spans="2:17" ht="16.95" customHeight="1"/>
    <row r="48" spans="2:17" ht="12" customHeight="1"/>
    <row r="55" spans="10:10">
      <c r="J55" s="819"/>
    </row>
  </sheetData>
  <mergeCells count="2">
    <mergeCell ref="B33:H33"/>
    <mergeCell ref="B46:H46"/>
  </mergeCells>
  <printOptions horizontalCentered="1"/>
  <pageMargins left="0.19685039370078741" right="0.19685039370078741" top="0.39370078740157483" bottom="0.39370078740157483" header="0.31496062992125984" footer="0.31496062992125984"/>
  <pageSetup paperSize="9" orientation="portrait" r:id="rId1"/>
  <headerFooter scaleWithDoc="0">
    <oddFooter>&amp;C&amp;"Aptos,Grassetto"Enel Quarterly Bulletin - Enel Commercial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DC7A-278F-4E7E-A2D3-84E5F3D235E3}">
  <dimension ref="A2:K33"/>
  <sheetViews>
    <sheetView showGridLines="0" zoomScaleNormal="100" workbookViewId="0"/>
  </sheetViews>
  <sheetFormatPr defaultColWidth="11.44140625" defaultRowHeight="13.8"/>
  <cols>
    <col min="1" max="16384" width="11.44140625" style="1"/>
  </cols>
  <sheetData>
    <row r="2" spans="1:8" ht="22.8">
      <c r="A2" s="4"/>
      <c r="B2" s="4"/>
      <c r="C2" s="4"/>
      <c r="D2" s="4"/>
      <c r="E2" s="4"/>
      <c r="F2" s="4"/>
      <c r="G2" s="4"/>
      <c r="H2" s="4"/>
    </row>
    <row r="3" spans="1:8" ht="22.8">
      <c r="A3" s="4"/>
      <c r="C3" s="4"/>
      <c r="D3" s="4"/>
      <c r="E3" s="4"/>
      <c r="F3" s="4"/>
      <c r="G3" s="4"/>
      <c r="H3" s="4"/>
    </row>
    <row r="4" spans="1:8" ht="22.8">
      <c r="A4" s="4"/>
      <c r="B4" s="4"/>
      <c r="C4" s="4"/>
      <c r="D4" s="4"/>
      <c r="E4" s="4"/>
      <c r="F4" s="4"/>
      <c r="G4" s="4"/>
      <c r="H4" s="4"/>
    </row>
    <row r="5" spans="1:8" ht="22.8">
      <c r="A5" s="4"/>
      <c r="B5" s="4"/>
      <c r="C5" s="4"/>
      <c r="D5" s="4"/>
      <c r="E5" s="4"/>
      <c r="F5" s="4"/>
      <c r="G5" s="4"/>
      <c r="H5" s="4"/>
    </row>
    <row r="6" spans="1:8" ht="22.8">
      <c r="A6" s="4"/>
      <c r="B6" s="4"/>
      <c r="C6" s="4"/>
      <c r="D6" s="4"/>
      <c r="E6" s="4"/>
      <c r="F6" s="4"/>
      <c r="G6" s="4"/>
      <c r="H6" s="4"/>
    </row>
    <row r="7" spans="1:8" ht="22.8">
      <c r="A7" s="4"/>
      <c r="B7" s="4"/>
      <c r="C7" s="4"/>
      <c r="D7" s="4"/>
      <c r="E7" s="4"/>
      <c r="F7" s="4"/>
      <c r="G7" s="4"/>
      <c r="H7" s="4"/>
    </row>
    <row r="8" spans="1:8" ht="22.5" customHeight="1">
      <c r="A8" s="18"/>
      <c r="B8" s="18"/>
      <c r="C8" s="18"/>
      <c r="D8" s="18"/>
      <c r="E8" s="18"/>
      <c r="F8" s="18"/>
      <c r="G8" s="18"/>
      <c r="H8" s="18"/>
    </row>
    <row r="9" spans="1:8" ht="22.5" customHeight="1">
      <c r="A9" s="18"/>
      <c r="B9" s="18"/>
      <c r="C9" s="18"/>
      <c r="D9" s="18"/>
      <c r="E9" s="18"/>
      <c r="F9" s="18"/>
      <c r="G9" s="18"/>
      <c r="H9" s="18"/>
    </row>
    <row r="10" spans="1:8" ht="22.5" customHeight="1">
      <c r="A10" s="18"/>
      <c r="B10" s="18"/>
      <c r="C10" s="18"/>
      <c r="D10" s="18"/>
      <c r="E10" s="18"/>
      <c r="F10" s="18"/>
      <c r="G10" s="18"/>
      <c r="H10" s="18"/>
    </row>
    <row r="11" spans="1:8" ht="22.5" customHeight="1">
      <c r="A11" s="18"/>
      <c r="B11" s="18"/>
      <c r="C11" s="18"/>
      <c r="D11" s="18"/>
      <c r="E11" s="18"/>
      <c r="F11" s="18"/>
      <c r="G11" s="18"/>
      <c r="H11" s="18"/>
    </row>
    <row r="12" spans="1:8" ht="22.5" customHeight="1">
      <c r="A12" s="18"/>
      <c r="B12" s="18"/>
      <c r="C12" s="18"/>
      <c r="D12" s="18"/>
      <c r="E12" s="18"/>
      <c r="F12" s="18"/>
      <c r="G12" s="18"/>
      <c r="H12" s="18"/>
    </row>
    <row r="13" spans="1:8" ht="22.5" customHeight="1">
      <c r="A13" s="18"/>
      <c r="B13" s="18"/>
      <c r="C13" s="18"/>
      <c r="D13" s="18"/>
      <c r="E13" s="18"/>
      <c r="F13" s="18"/>
      <c r="G13" s="18"/>
      <c r="H13" s="18"/>
    </row>
    <row r="14" spans="1:8" ht="22.5" customHeight="1">
      <c r="A14" s="18"/>
      <c r="C14" s="18"/>
      <c r="D14" s="18"/>
      <c r="E14" s="18"/>
      <c r="F14" s="18"/>
      <c r="G14" s="18"/>
      <c r="H14" s="18"/>
    </row>
    <row r="19" spans="11:11">
      <c r="K19" s="821"/>
    </row>
    <row r="33" spans="10:10">
      <c r="J33" s="819"/>
    </row>
  </sheetData>
  <printOptions horizontalCentered="1" verticalCentered="1"/>
  <pageMargins left="0.23622047244094491" right="0.23622047244094491" top="0.74803149606299213" bottom="0.74803149606299213" header="0.31496062992125984" footer="0.31496062992125984"/>
  <pageSetup paperSize="9" orientation="landscape" r:id="rId1"/>
  <headerFooter differentFirst="1">
    <oddHeader>&amp;C&amp;"Arial"&amp;8&amp;K000000INTERNAL&amp;1#</oddHeader>
  </headerFooter>
  <rowBreaks count="1" manualBreakCount="1">
    <brk id="1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EAC7-56D2-43AB-8020-5EBB41EB631A}">
  <dimension ref="A1:O133"/>
  <sheetViews>
    <sheetView showGridLines="0" zoomScaleNormal="100" workbookViewId="0"/>
  </sheetViews>
  <sheetFormatPr defaultColWidth="11.44140625" defaultRowHeight="13.8"/>
  <cols>
    <col min="1" max="1" width="4.33203125" style="1" customWidth="1"/>
    <col min="2" max="2" width="37.6640625" style="1" customWidth="1"/>
    <col min="3" max="7" width="7.44140625" style="31" customWidth="1"/>
    <col min="8" max="8" width="7.44140625" style="28" customWidth="1"/>
    <col min="9" max="13" width="7.44140625" style="31" customWidth="1"/>
    <col min="14" max="14" width="7.44140625" style="28" customWidth="1"/>
    <col min="15" max="15" width="4.33203125" style="1" customWidth="1"/>
    <col min="16" max="16384" width="11.44140625" style="1"/>
  </cols>
  <sheetData>
    <row r="1" spans="2:15" s="3" customFormat="1" ht="7.2" customHeight="1">
      <c r="C1" s="29"/>
      <c r="D1" s="29"/>
      <c r="E1" s="29"/>
      <c r="F1" s="29"/>
      <c r="G1" s="29"/>
      <c r="H1" s="25"/>
      <c r="I1" s="29"/>
      <c r="J1" s="29"/>
      <c r="K1" s="29"/>
      <c r="L1" s="29"/>
      <c r="M1" s="29"/>
      <c r="N1" s="25"/>
    </row>
    <row r="2" spans="2:15" s="3" customFormat="1" ht="19.5" customHeight="1">
      <c r="B2" s="32" t="s">
        <v>41</v>
      </c>
      <c r="C2" s="26"/>
      <c r="D2" s="26"/>
      <c r="E2" s="26"/>
      <c r="F2" s="26"/>
      <c r="G2" s="26"/>
      <c r="H2" s="26"/>
      <c r="I2" s="26"/>
      <c r="J2" s="26"/>
      <c r="K2" s="26"/>
      <c r="L2" s="26"/>
      <c r="M2" s="26"/>
      <c r="N2" s="26"/>
    </row>
    <row r="3" spans="2:15" s="3" customFormat="1" ht="4.2" customHeight="1" thickBot="1">
      <c r="B3" s="5"/>
      <c r="C3" s="27"/>
      <c r="D3" s="27"/>
      <c r="E3" s="27"/>
      <c r="F3" s="27"/>
      <c r="G3" s="27"/>
      <c r="H3" s="27"/>
      <c r="I3" s="27"/>
      <c r="J3" s="27"/>
      <c r="K3" s="27"/>
      <c r="L3" s="27"/>
      <c r="M3" s="27"/>
      <c r="N3" s="27"/>
    </row>
    <row r="4" spans="2:15" ht="7.2" customHeight="1">
      <c r="C4" s="30"/>
      <c r="D4" s="30"/>
      <c r="E4" s="30"/>
      <c r="F4" s="30"/>
      <c r="G4" s="29"/>
      <c r="H4" s="25"/>
      <c r="I4" s="30"/>
      <c r="J4" s="30"/>
      <c r="K4" s="30"/>
      <c r="L4" s="30"/>
      <c r="M4" s="29"/>
      <c r="N4" s="25"/>
    </row>
    <row r="5" spans="2:15" ht="15" customHeight="1">
      <c r="B5" s="441" t="s">
        <v>108</v>
      </c>
      <c r="C5" s="442"/>
      <c r="D5" s="442"/>
      <c r="E5" s="442"/>
      <c r="F5" s="366"/>
      <c r="G5" s="366"/>
      <c r="H5" s="366"/>
      <c r="I5" s="442"/>
      <c r="J5" s="442"/>
      <c r="K5" s="442"/>
      <c r="L5" s="366"/>
      <c r="M5" s="366"/>
      <c r="N5" s="438"/>
    </row>
    <row r="6" spans="2:15" ht="15" customHeight="1">
      <c r="B6" s="453" t="s">
        <v>100</v>
      </c>
      <c r="C6" s="911"/>
      <c r="D6" s="911"/>
      <c r="E6" s="911"/>
      <c r="F6" s="913"/>
      <c r="G6" s="913"/>
      <c r="H6" s="914"/>
      <c r="I6" s="921" t="s">
        <v>99</v>
      </c>
      <c r="J6" s="913"/>
      <c r="K6" s="914"/>
      <c r="L6" s="913" t="s">
        <v>98</v>
      </c>
      <c r="M6" s="913"/>
      <c r="N6" s="914"/>
    </row>
    <row r="7" spans="2:15" ht="15" customHeight="1">
      <c r="B7" s="721" t="s">
        <v>101</v>
      </c>
      <c r="C7" s="923"/>
      <c r="D7" s="923"/>
      <c r="E7" s="923"/>
      <c r="F7" s="913"/>
      <c r="G7" s="913"/>
      <c r="H7" s="914"/>
      <c r="I7" s="33">
        <v>2026</v>
      </c>
      <c r="J7" s="175">
        <v>2025</v>
      </c>
      <c r="K7" s="34" t="s">
        <v>19</v>
      </c>
      <c r="L7" s="447">
        <v>2026</v>
      </c>
      <c r="M7" s="175">
        <v>2025</v>
      </c>
      <c r="N7" s="34" t="s">
        <v>19</v>
      </c>
      <c r="O7" s="424"/>
    </row>
    <row r="8" spans="2:15" ht="15" customHeight="1">
      <c r="B8" s="102" t="s">
        <v>77</v>
      </c>
      <c r="C8" s="510"/>
      <c r="D8" s="510"/>
      <c r="E8" s="511"/>
      <c r="F8" s="510"/>
      <c r="G8" s="510"/>
      <c r="H8" s="506"/>
      <c r="I8" s="507">
        <v>92.103476827300014</v>
      </c>
      <c r="J8" s="507">
        <v>91.033473247299995</v>
      </c>
      <c r="K8" s="509">
        <v>1.1753957548046756E-2</v>
      </c>
      <c r="L8" s="507">
        <v>91.856031477300021</v>
      </c>
      <c r="M8" s="508">
        <v>89.396594847299994</v>
      </c>
      <c r="N8" s="509">
        <v>2.7511524730903236E-2</v>
      </c>
    </row>
    <row r="9" spans="2:15" ht="15" customHeight="1">
      <c r="B9" s="101" t="s">
        <v>82</v>
      </c>
      <c r="C9" s="510"/>
      <c r="D9" s="510"/>
      <c r="E9" s="511"/>
      <c r="F9" s="510"/>
      <c r="G9" s="510"/>
      <c r="H9" s="506"/>
      <c r="I9" s="507">
        <v>70.335613827300008</v>
      </c>
      <c r="J9" s="507">
        <v>69.239567247299988</v>
      </c>
      <c r="K9" s="509">
        <v>1.5829772246919394E-2</v>
      </c>
      <c r="L9" s="507">
        <v>70.088478477300015</v>
      </c>
      <c r="M9" s="508">
        <v>68.389139247299994</v>
      </c>
      <c r="N9" s="509">
        <v>2.484808624151702E-2</v>
      </c>
    </row>
    <row r="10" spans="2:15" ht="15" customHeight="1">
      <c r="B10" s="448" t="s">
        <v>17</v>
      </c>
      <c r="C10" s="512"/>
      <c r="D10" s="512"/>
      <c r="E10" s="513"/>
      <c r="F10" s="512"/>
      <c r="G10" s="512"/>
      <c r="H10" s="514"/>
      <c r="I10" s="515">
        <v>67.007621130000004</v>
      </c>
      <c r="J10" s="516">
        <v>65.911574549999983</v>
      </c>
      <c r="K10" s="517">
        <v>1.6629045618817173E-2</v>
      </c>
      <c r="L10" s="515">
        <v>66.76048578000001</v>
      </c>
      <c r="M10" s="516">
        <v>65.061146549999989</v>
      </c>
      <c r="N10" s="517">
        <v>2.6119109793032447E-2</v>
      </c>
    </row>
    <row r="11" spans="2:15" ht="15" customHeight="1">
      <c r="B11" s="449" t="s">
        <v>6</v>
      </c>
      <c r="C11" s="510"/>
      <c r="D11" s="510"/>
      <c r="E11" s="511"/>
      <c r="F11" s="512"/>
      <c r="G11" s="512"/>
      <c r="H11" s="514"/>
      <c r="I11" s="515">
        <v>3.3279926973</v>
      </c>
      <c r="J11" s="516">
        <v>3.3279926973</v>
      </c>
      <c r="K11" s="517">
        <v>0</v>
      </c>
      <c r="L11" s="515">
        <v>3.3279926973</v>
      </c>
      <c r="M11" s="516">
        <v>3.3279926973</v>
      </c>
      <c r="N11" s="517">
        <v>0</v>
      </c>
    </row>
    <row r="12" spans="2:15" ht="15" customHeight="1">
      <c r="B12" s="368" t="s">
        <v>21</v>
      </c>
      <c r="C12" s="512"/>
      <c r="D12" s="512"/>
      <c r="E12" s="513"/>
      <c r="F12" s="510"/>
      <c r="G12" s="510"/>
      <c r="H12" s="506"/>
      <c r="I12" s="515">
        <v>21.767863000000002</v>
      </c>
      <c r="J12" s="516">
        <v>21.793906000000003</v>
      </c>
      <c r="K12" s="517">
        <v>-1.1949670701526527E-3</v>
      </c>
      <c r="L12" s="507">
        <v>21.767553000000003</v>
      </c>
      <c r="M12" s="508">
        <v>21.0074556</v>
      </c>
      <c r="N12" s="509">
        <v>3.6182268546601337E-2</v>
      </c>
    </row>
    <row r="13" spans="2:15" ht="14.4">
      <c r="B13" s="450" t="s">
        <v>78</v>
      </c>
      <c r="C13" s="521"/>
      <c r="D13" s="521"/>
      <c r="E13" s="522"/>
      <c r="F13" s="521"/>
      <c r="G13" s="521"/>
      <c r="H13" s="523"/>
      <c r="I13" s="524">
        <v>10.433999999999999</v>
      </c>
      <c r="J13" s="525">
        <v>10.433999999999999</v>
      </c>
      <c r="K13" s="526">
        <v>0</v>
      </c>
      <c r="L13" s="524">
        <v>10.433999999999999</v>
      </c>
      <c r="M13" s="525">
        <v>9.7629999999999999</v>
      </c>
      <c r="N13" s="526">
        <v>6.872887432141761E-2</v>
      </c>
    </row>
    <row r="14" spans="2:15" ht="14.4">
      <c r="B14" s="369"/>
      <c r="C14" s="370"/>
      <c r="D14" s="370"/>
      <c r="E14" s="371"/>
      <c r="F14" s="370"/>
      <c r="G14" s="370"/>
      <c r="H14" s="371"/>
      <c r="I14" s="370"/>
      <c r="J14" s="370"/>
      <c r="K14" s="371"/>
      <c r="L14" s="370"/>
      <c r="M14" s="370"/>
      <c r="N14" s="371"/>
    </row>
    <row r="15" spans="2:15" ht="15" customHeight="1">
      <c r="B15" s="365" t="s">
        <v>109</v>
      </c>
      <c r="C15" s="442"/>
      <c r="D15" s="442"/>
      <c r="E15" s="442"/>
      <c r="F15" s="366"/>
      <c r="G15" s="366"/>
      <c r="H15" s="366"/>
      <c r="I15" s="442"/>
      <c r="J15" s="442"/>
      <c r="K15" s="442"/>
      <c r="L15" s="366"/>
      <c r="M15" s="366"/>
      <c r="N15" s="438"/>
    </row>
    <row r="16" spans="2:15" ht="15" customHeight="1">
      <c r="B16" s="453" t="s">
        <v>100</v>
      </c>
      <c r="C16" s="911"/>
      <c r="D16" s="911"/>
      <c r="E16" s="911"/>
      <c r="F16" s="913"/>
      <c r="G16" s="913"/>
      <c r="H16" s="924"/>
      <c r="I16" s="921" t="s">
        <v>99</v>
      </c>
      <c r="J16" s="913"/>
      <c r="K16" s="914"/>
      <c r="L16" s="913" t="s">
        <v>98</v>
      </c>
      <c r="M16" s="913"/>
      <c r="N16" s="914"/>
    </row>
    <row r="17" spans="2:15" ht="15" customHeight="1">
      <c r="B17" s="453" t="s">
        <v>101</v>
      </c>
      <c r="C17" s="923"/>
      <c r="D17" s="923"/>
      <c r="E17" s="923"/>
      <c r="F17" s="913"/>
      <c r="G17" s="913"/>
      <c r="H17" s="914"/>
      <c r="I17" s="447">
        <v>2026</v>
      </c>
      <c r="J17" s="175">
        <v>2025</v>
      </c>
      <c r="K17" s="34" t="s">
        <v>19</v>
      </c>
      <c r="L17" s="447">
        <v>2026</v>
      </c>
      <c r="M17" s="175">
        <v>2025</v>
      </c>
      <c r="N17" s="34" t="s">
        <v>19</v>
      </c>
      <c r="O17" s="424"/>
    </row>
    <row r="18" spans="2:15" ht="15" customHeight="1">
      <c r="B18" s="102" t="s">
        <v>77</v>
      </c>
      <c r="C18" s="510"/>
      <c r="D18" s="510"/>
      <c r="E18" s="511"/>
      <c r="F18" s="510"/>
      <c r="G18" s="510"/>
      <c r="H18" s="506"/>
      <c r="I18" s="507">
        <v>85.988486827300008</v>
      </c>
      <c r="J18" s="507">
        <v>84.4487832473</v>
      </c>
      <c r="K18" s="509">
        <v>1.823239507774943E-2</v>
      </c>
      <c r="L18" s="507">
        <v>85.790041477300022</v>
      </c>
      <c r="M18" s="508">
        <v>83.105904847299996</v>
      </c>
      <c r="N18" s="509">
        <v>3.2297784795579876E-2</v>
      </c>
    </row>
    <row r="19" spans="2:15" ht="15" customHeight="1">
      <c r="B19" s="101" t="s">
        <v>82</v>
      </c>
      <c r="C19" s="510"/>
      <c r="D19" s="510"/>
      <c r="E19" s="511"/>
      <c r="F19" s="510"/>
      <c r="G19" s="510"/>
      <c r="H19" s="506"/>
      <c r="I19" s="507">
        <v>64.220623827300003</v>
      </c>
      <c r="J19" s="508">
        <v>62.654877247299986</v>
      </c>
      <c r="K19" s="509">
        <v>2.4990019114074391E-2</v>
      </c>
      <c r="L19" s="507">
        <v>64.022488477300016</v>
      </c>
      <c r="M19" s="508">
        <v>62.098449247299996</v>
      </c>
      <c r="N19" s="509">
        <v>3.0983692078005998E-2</v>
      </c>
    </row>
    <row r="20" spans="2:15" ht="15" customHeight="1">
      <c r="B20" s="448" t="s">
        <v>17</v>
      </c>
      <c r="C20" s="512"/>
      <c r="D20" s="512"/>
      <c r="E20" s="513"/>
      <c r="F20" s="512"/>
      <c r="G20" s="512"/>
      <c r="H20" s="514"/>
      <c r="I20" s="515">
        <v>60.892631130000005</v>
      </c>
      <c r="J20" s="516">
        <v>59.326884549999981</v>
      </c>
      <c r="K20" s="517">
        <v>2.639185576448777E-2</v>
      </c>
      <c r="L20" s="515">
        <v>60.694495780000011</v>
      </c>
      <c r="M20" s="516">
        <v>58.770456549999992</v>
      </c>
      <c r="N20" s="517">
        <v>3.273820458350718E-2</v>
      </c>
    </row>
    <row r="21" spans="2:15" ht="15" customHeight="1">
      <c r="B21" s="449" t="s">
        <v>6</v>
      </c>
      <c r="C21" s="510"/>
      <c r="D21" s="510"/>
      <c r="E21" s="511"/>
      <c r="F21" s="512"/>
      <c r="G21" s="512"/>
      <c r="H21" s="514"/>
      <c r="I21" s="515">
        <v>3.3279926973</v>
      </c>
      <c r="J21" s="516">
        <v>3.3279926973</v>
      </c>
      <c r="K21" s="517">
        <v>0</v>
      </c>
      <c r="L21" s="515">
        <v>3.3279926973</v>
      </c>
      <c r="M21" s="516">
        <v>3.3279926973</v>
      </c>
      <c r="N21" s="517">
        <v>0</v>
      </c>
    </row>
    <row r="22" spans="2:15" ht="15" customHeight="1">
      <c r="B22" s="368" t="s">
        <v>21</v>
      </c>
      <c r="C22" s="512"/>
      <c r="D22" s="512"/>
      <c r="E22" s="513"/>
      <c r="F22" s="510"/>
      <c r="G22" s="510"/>
      <c r="H22" s="506"/>
      <c r="I22" s="515">
        <v>21.767863000000002</v>
      </c>
      <c r="J22" s="516">
        <v>21.793906000000003</v>
      </c>
      <c r="K22" s="517">
        <v>-1.1949670701526527E-3</v>
      </c>
      <c r="L22" s="507">
        <v>21.767553000000003</v>
      </c>
      <c r="M22" s="508">
        <v>21.0074556</v>
      </c>
      <c r="N22" s="509">
        <v>3.6182268546601337E-2</v>
      </c>
    </row>
    <row r="23" spans="2:15" ht="14.4">
      <c r="B23" s="450" t="s">
        <v>78</v>
      </c>
      <c r="C23" s="521"/>
      <c r="D23" s="521"/>
      <c r="E23" s="522"/>
      <c r="F23" s="521"/>
      <c r="G23" s="521"/>
      <c r="H23" s="523"/>
      <c r="I23" s="524">
        <v>10.433999999999999</v>
      </c>
      <c r="J23" s="525">
        <v>10.433999999999999</v>
      </c>
      <c r="K23" s="526">
        <v>0</v>
      </c>
      <c r="L23" s="524">
        <v>10.433999999999999</v>
      </c>
      <c r="M23" s="525">
        <v>9.7629999999999999</v>
      </c>
      <c r="N23" s="526">
        <v>6.872887432141761E-2</v>
      </c>
    </row>
    <row r="24" spans="2:15" ht="14.4">
      <c r="B24" s="753"/>
      <c r="C24" s="518"/>
      <c r="D24" s="518"/>
      <c r="E24" s="519"/>
      <c r="F24" s="518"/>
      <c r="G24" s="518"/>
      <c r="H24" s="519"/>
      <c r="I24" s="518"/>
      <c r="J24" s="518"/>
      <c r="K24" s="519"/>
      <c r="L24" s="518"/>
      <c r="M24" s="518"/>
      <c r="N24" s="519"/>
    </row>
    <row r="25" spans="2:15" ht="14.4">
      <c r="B25" s="886" t="s">
        <v>83</v>
      </c>
      <c r="C25" s="518"/>
      <c r="D25" s="518"/>
      <c r="E25" s="519"/>
      <c r="F25" s="518"/>
      <c r="G25" s="518"/>
      <c r="H25" s="519"/>
      <c r="I25" s="518"/>
      <c r="J25" s="518"/>
      <c r="K25" s="519"/>
      <c r="L25" s="518"/>
      <c r="M25" s="518"/>
      <c r="N25" s="519"/>
    </row>
    <row r="26" spans="2:15" ht="23.25" customHeight="1">
      <c r="B26" s="909" t="s">
        <v>148</v>
      </c>
      <c r="C26" s="909"/>
      <c r="D26" s="909"/>
      <c r="E26" s="909"/>
      <c r="F26" s="909"/>
      <c r="G26" s="909"/>
      <c r="H26" s="909"/>
      <c r="I26" s="518"/>
      <c r="J26" s="518"/>
      <c r="K26" s="519"/>
      <c r="L26" s="518"/>
      <c r="M26" s="518"/>
      <c r="N26" s="519"/>
    </row>
    <row r="27" spans="2:15" ht="14.4">
      <c r="B27" s="753"/>
      <c r="C27" s="518"/>
      <c r="D27" s="518"/>
      <c r="E27" s="519"/>
      <c r="F27" s="518"/>
      <c r="G27" s="518"/>
      <c r="H27" s="519"/>
      <c r="I27" s="518"/>
      <c r="J27" s="518"/>
      <c r="K27" s="519"/>
      <c r="L27" s="518"/>
      <c r="M27" s="518"/>
      <c r="N27" s="519"/>
    </row>
    <row r="28" spans="2:15" ht="14.4">
      <c r="B28" s="753"/>
      <c r="C28" s="518"/>
      <c r="D28" s="518"/>
      <c r="E28" s="519"/>
      <c r="F28" s="518"/>
      <c r="G28" s="518"/>
      <c r="H28" s="519"/>
      <c r="I28" s="518"/>
      <c r="J28" s="518"/>
      <c r="K28" s="519"/>
      <c r="L28" s="518"/>
      <c r="M28" s="518"/>
      <c r="N28" s="519"/>
    </row>
    <row r="29" spans="2:15" ht="14.4">
      <c r="B29" s="423" t="s">
        <v>114</v>
      </c>
      <c r="C29" s="423"/>
      <c r="D29" s="423"/>
      <c r="E29" s="423"/>
      <c r="F29" s="423"/>
      <c r="G29" s="423"/>
      <c r="H29" s="442"/>
      <c r="I29" s="442"/>
      <c r="J29" s="442"/>
      <c r="K29" s="442"/>
      <c r="L29" s="423"/>
      <c r="M29" s="423"/>
      <c r="N29" s="426"/>
    </row>
    <row r="30" spans="2:15" ht="14.4">
      <c r="B30" s="467" t="s">
        <v>100</v>
      </c>
      <c r="C30" s="468"/>
      <c r="D30" s="468"/>
      <c r="E30" s="468"/>
      <c r="F30" s="468"/>
      <c r="G30" s="468"/>
      <c r="H30" s="485"/>
      <c r="I30" s="928" t="s">
        <v>99</v>
      </c>
      <c r="J30" s="913"/>
      <c r="K30" s="930"/>
      <c r="L30" s="928" t="s">
        <v>98</v>
      </c>
      <c r="M30" s="913"/>
      <c r="N30" s="914"/>
    </row>
    <row r="31" spans="2:15" ht="14.4">
      <c r="B31" s="466" t="s">
        <v>101</v>
      </c>
      <c r="C31" s="455"/>
      <c r="D31" s="455"/>
      <c r="E31" s="455"/>
      <c r="F31" s="455"/>
      <c r="G31" s="455"/>
      <c r="H31" s="456"/>
      <c r="I31" s="722">
        <v>2026</v>
      </c>
      <c r="J31" s="723">
        <v>2025</v>
      </c>
      <c r="K31" s="724" t="s">
        <v>19</v>
      </c>
      <c r="L31" s="725">
        <v>2026</v>
      </c>
      <c r="M31" s="726">
        <v>2025</v>
      </c>
      <c r="N31" s="685" t="s">
        <v>19</v>
      </c>
    </row>
    <row r="32" spans="2:15" ht="14.4">
      <c r="B32" s="457" t="s">
        <v>124</v>
      </c>
      <c r="C32" s="527"/>
      <c r="D32" s="528"/>
      <c r="E32" s="529"/>
      <c r="F32" s="527"/>
      <c r="G32" s="530"/>
      <c r="H32" s="531"/>
      <c r="I32" s="690">
        <v>24.4778378</v>
      </c>
      <c r="J32" s="690">
        <v>24.339197000000002</v>
      </c>
      <c r="K32" s="691">
        <v>5.6961944964739608E-3</v>
      </c>
      <c r="L32" s="690">
        <v>24.457837000000001</v>
      </c>
      <c r="M32" s="690">
        <v>23.824867000000005</v>
      </c>
      <c r="N32" s="691">
        <v>2.6567619454076929E-2</v>
      </c>
    </row>
    <row r="33" spans="1:14" ht="14.4">
      <c r="B33" s="458" t="s">
        <v>65</v>
      </c>
      <c r="C33" s="527"/>
      <c r="D33" s="528"/>
      <c r="E33" s="529"/>
      <c r="F33" s="527"/>
      <c r="G33" s="530"/>
      <c r="H33" s="531"/>
      <c r="I33" s="771">
        <v>12.832655800000001</v>
      </c>
      <c r="J33" s="771">
        <v>12.832315000000001</v>
      </c>
      <c r="K33" s="772">
        <v>2.6557951546601899E-5</v>
      </c>
      <c r="L33" s="771">
        <v>12.851355</v>
      </c>
      <c r="M33" s="771">
        <v>12.832315000000001</v>
      </c>
      <c r="N33" s="772">
        <v>1.483754100487511E-3</v>
      </c>
    </row>
    <row r="34" spans="1:14" ht="14.4">
      <c r="B34" s="459" t="s">
        <v>66</v>
      </c>
      <c r="C34" s="527"/>
      <c r="D34" s="528"/>
      <c r="E34" s="529"/>
      <c r="F34" s="527"/>
      <c r="G34" s="530"/>
      <c r="H34" s="531"/>
      <c r="I34" s="771">
        <v>8.1309819999999995</v>
      </c>
      <c r="J34" s="771">
        <v>8.1452819999999999</v>
      </c>
      <c r="K34" s="772" t="s">
        <v>120</v>
      </c>
      <c r="L34" s="771">
        <v>8.1452819999999999</v>
      </c>
      <c r="M34" s="771">
        <v>8.1452819999999999</v>
      </c>
      <c r="N34" s="772" t="s">
        <v>120</v>
      </c>
    </row>
    <row r="35" spans="1:14" ht="14.4">
      <c r="B35" s="459" t="s">
        <v>18</v>
      </c>
      <c r="C35" s="527"/>
      <c r="D35" s="528"/>
      <c r="E35" s="529"/>
      <c r="F35" s="527"/>
      <c r="G35" s="530"/>
      <c r="H35" s="531"/>
      <c r="I35" s="771">
        <v>3.5141999999999998</v>
      </c>
      <c r="J35" s="771">
        <v>3.3616000000000001</v>
      </c>
      <c r="K35" s="772">
        <v>4.5395049976201696E-2</v>
      </c>
      <c r="L35" s="771">
        <v>3.4411999999999998</v>
      </c>
      <c r="M35" s="771">
        <v>2.84727</v>
      </c>
      <c r="N35" s="772">
        <v>0.20859630453030431</v>
      </c>
    </row>
    <row r="36" spans="1:14" ht="14.4">
      <c r="B36" s="823" t="s">
        <v>93</v>
      </c>
      <c r="C36" s="824"/>
      <c r="D36" s="825"/>
      <c r="E36" s="826"/>
      <c r="F36" s="824"/>
      <c r="G36" s="827"/>
      <c r="H36" s="828"/>
      <c r="I36" s="829">
        <v>0.26576453618463863</v>
      </c>
      <c r="J36" s="830">
        <v>0.26736535619025048</v>
      </c>
      <c r="K36" s="831">
        <v>-0.16008200056118471</v>
      </c>
      <c r="L36" s="829">
        <v>0.26626272229106873</v>
      </c>
      <c r="M36" s="829">
        <v>0.26650754473026306</v>
      </c>
      <c r="N36" s="831">
        <v>-2.4482243919432545E-2</v>
      </c>
    </row>
    <row r="37" spans="1:14" ht="11.25" customHeight="1">
      <c r="B37" s="369"/>
      <c r="C37" s="370"/>
      <c r="D37" s="370"/>
      <c r="E37" s="371"/>
      <c r="F37" s="370"/>
      <c r="G37" s="370"/>
      <c r="H37" s="371"/>
      <c r="I37" s="370"/>
      <c r="J37" s="370"/>
      <c r="K37" s="371"/>
      <c r="L37" s="370"/>
      <c r="M37" s="370"/>
      <c r="N37" s="371"/>
    </row>
    <row r="38" spans="1:14" ht="14.4">
      <c r="B38" s="423" t="s">
        <v>115</v>
      </c>
      <c r="C38" s="423"/>
      <c r="D38" s="423"/>
      <c r="E38" s="423"/>
      <c r="F38" s="423"/>
      <c r="G38" s="423"/>
      <c r="H38" s="442"/>
      <c r="I38" s="442"/>
      <c r="J38" s="442"/>
      <c r="K38" s="442"/>
      <c r="L38" s="423"/>
      <c r="M38" s="423"/>
      <c r="N38" s="426"/>
    </row>
    <row r="39" spans="1:14" ht="14.4">
      <c r="B39" s="467" t="s">
        <v>100</v>
      </c>
      <c r="C39" s="468"/>
      <c r="D39" s="468"/>
      <c r="E39" s="468"/>
      <c r="F39" s="468"/>
      <c r="G39" s="468"/>
      <c r="H39" s="485"/>
      <c r="I39" s="913" t="s">
        <v>99</v>
      </c>
      <c r="J39" s="913"/>
      <c r="K39" s="929"/>
      <c r="L39" s="913" t="s">
        <v>98</v>
      </c>
      <c r="M39" s="913"/>
      <c r="N39" s="914"/>
    </row>
    <row r="40" spans="1:14" ht="14.4">
      <c r="B40" s="466" t="s">
        <v>101</v>
      </c>
      <c r="C40" s="455"/>
      <c r="D40" s="455"/>
      <c r="E40" s="455"/>
      <c r="F40" s="455"/>
      <c r="G40" s="455"/>
      <c r="H40" s="456"/>
      <c r="I40" s="722">
        <v>2026</v>
      </c>
      <c r="J40" s="723">
        <v>2025</v>
      </c>
      <c r="K40" s="724" t="s">
        <v>19</v>
      </c>
      <c r="L40" s="725">
        <v>2026</v>
      </c>
      <c r="M40" s="726">
        <v>2025</v>
      </c>
      <c r="N40" s="685" t="s">
        <v>19</v>
      </c>
    </row>
    <row r="41" spans="1:14" ht="14.4">
      <c r="B41" s="457" t="s">
        <v>124</v>
      </c>
      <c r="C41" s="527"/>
      <c r="D41" s="528"/>
      <c r="E41" s="529"/>
      <c r="F41" s="527"/>
      <c r="G41" s="530"/>
      <c r="H41" s="531"/>
      <c r="I41" s="690">
        <v>24.389837800000002</v>
      </c>
      <c r="J41" s="690">
        <v>24.339197000000002</v>
      </c>
      <c r="K41" s="691">
        <v>2.0806273929250274E-3</v>
      </c>
      <c r="L41" s="690">
        <v>24.418837000000003</v>
      </c>
      <c r="M41" s="690">
        <v>23.824867000000005</v>
      </c>
      <c r="N41" s="691">
        <v>2.4930674324435742E-2</v>
      </c>
    </row>
    <row r="42" spans="1:14" ht="14.4">
      <c r="B42" s="458" t="s">
        <v>65</v>
      </c>
      <c r="C42" s="527"/>
      <c r="D42" s="528"/>
      <c r="E42" s="529"/>
      <c r="F42" s="527"/>
      <c r="G42" s="530"/>
      <c r="H42" s="531"/>
      <c r="I42" s="771">
        <v>12.813655800000001</v>
      </c>
      <c r="J42" s="771">
        <v>12.832315000000001</v>
      </c>
      <c r="K42" s="772">
        <v>-1.4540790184779384E-3</v>
      </c>
      <c r="L42" s="771">
        <v>12.832355</v>
      </c>
      <c r="M42" s="771">
        <v>12.832315000000001</v>
      </c>
      <c r="N42" s="772">
        <v>3.1171304630817076E-6</v>
      </c>
    </row>
    <row r="43" spans="1:14" ht="14.4">
      <c r="B43" s="459" t="s">
        <v>66</v>
      </c>
      <c r="C43" s="527"/>
      <c r="D43" s="528"/>
      <c r="E43" s="529"/>
      <c r="F43" s="527"/>
      <c r="G43" s="530"/>
      <c r="H43" s="531"/>
      <c r="I43" s="771">
        <v>8.1309819999999995</v>
      </c>
      <c r="J43" s="771">
        <v>8.1452819999999999</v>
      </c>
      <c r="K43" s="772" t="s">
        <v>120</v>
      </c>
      <c r="L43" s="771">
        <v>8.1452819999999999</v>
      </c>
      <c r="M43" s="771">
        <v>8.1452819999999999</v>
      </c>
      <c r="N43" s="772" t="s">
        <v>120</v>
      </c>
    </row>
    <row r="44" spans="1:14" ht="14.4">
      <c r="B44" s="459" t="s">
        <v>18</v>
      </c>
      <c r="C44" s="527"/>
      <c r="D44" s="528"/>
      <c r="E44" s="529"/>
      <c r="F44" s="527"/>
      <c r="G44" s="530"/>
      <c r="H44" s="531"/>
      <c r="I44" s="771">
        <v>3.4451999999999998</v>
      </c>
      <c r="J44" s="771">
        <v>3.3616000000000001</v>
      </c>
      <c r="K44" s="772">
        <v>2.4869109947643908E-2</v>
      </c>
      <c r="L44" s="771">
        <v>3.4412000000000003</v>
      </c>
      <c r="M44" s="771">
        <v>2.84727</v>
      </c>
      <c r="N44" s="772">
        <v>0.20859630453030453</v>
      </c>
    </row>
    <row r="45" spans="1:14" ht="15" customHeight="1">
      <c r="A45" s="425"/>
      <c r="B45" s="823" t="s">
        <v>93</v>
      </c>
      <c r="C45" s="824"/>
      <c r="D45" s="825"/>
      <c r="E45" s="826"/>
      <c r="F45" s="824"/>
      <c r="G45" s="827"/>
      <c r="H45" s="828"/>
      <c r="I45" s="829">
        <v>0.28364073726503358</v>
      </c>
      <c r="J45" s="829">
        <v>0.28821252437379763</v>
      </c>
      <c r="K45" s="832">
        <v>-0.45717871087640471</v>
      </c>
      <c r="L45" s="829">
        <v>0.28463486646595465</v>
      </c>
      <c r="M45" s="830">
        <v>0.28668079655442252</v>
      </c>
      <c r="N45" s="832">
        <v>-0.20459300884678733</v>
      </c>
    </row>
    <row r="46" spans="1:14" ht="11.25" customHeight="1">
      <c r="J46" s="820"/>
    </row>
    <row r="47" spans="1:14" ht="15" customHeight="1">
      <c r="A47" s="425"/>
      <c r="B47" s="423" t="s">
        <v>116</v>
      </c>
      <c r="C47" s="423"/>
      <c r="D47" s="423"/>
      <c r="E47" s="423"/>
      <c r="F47" s="423"/>
      <c r="G47" s="423"/>
      <c r="H47" s="423"/>
      <c r="I47" s="442"/>
      <c r="J47" s="442"/>
      <c r="K47" s="442"/>
      <c r="L47" s="423"/>
      <c r="M47" s="423"/>
      <c r="N47" s="439"/>
    </row>
    <row r="48" spans="1:14" ht="15" customHeight="1">
      <c r="B48" s="467" t="s">
        <v>100</v>
      </c>
      <c r="C48" s="468"/>
      <c r="D48" s="468"/>
      <c r="E48" s="468"/>
      <c r="F48" s="468"/>
      <c r="G48" s="468"/>
      <c r="H48" s="469"/>
      <c r="I48" s="921" t="s">
        <v>99</v>
      </c>
      <c r="J48" s="913"/>
      <c r="K48" s="922"/>
      <c r="L48" s="913" t="s">
        <v>98</v>
      </c>
      <c r="M48" s="913"/>
      <c r="N48" s="914"/>
    </row>
    <row r="49" spans="2:14" ht="15" customHeight="1">
      <c r="B49" s="727" t="s">
        <v>101</v>
      </c>
      <c r="C49" s="728"/>
      <c r="D49" s="728"/>
      <c r="E49" s="728"/>
      <c r="F49" s="728"/>
      <c r="G49" s="728"/>
      <c r="H49" s="729"/>
      <c r="I49" s="454">
        <v>2026</v>
      </c>
      <c r="J49" s="717">
        <v>2025</v>
      </c>
      <c r="K49" s="34" t="s">
        <v>19</v>
      </c>
      <c r="L49" s="447">
        <v>2026</v>
      </c>
      <c r="M49" s="175">
        <v>2025</v>
      </c>
      <c r="N49" s="34" t="s">
        <v>19</v>
      </c>
    </row>
    <row r="50" spans="2:14" ht="15" customHeight="1">
      <c r="B50" s="102" t="s">
        <v>77</v>
      </c>
      <c r="C50" s="510"/>
      <c r="D50" s="510"/>
      <c r="E50" s="511"/>
      <c r="F50" s="510"/>
      <c r="G50" s="510"/>
      <c r="H50" s="506"/>
      <c r="I50" s="507">
        <v>51.409136577184512</v>
      </c>
      <c r="J50" s="508">
        <v>49.428933265721774</v>
      </c>
      <c r="K50" s="509">
        <v>4.0061623438593985E-2</v>
      </c>
      <c r="L50" s="507">
        <v>51.054453487290971</v>
      </c>
      <c r="M50" s="508">
        <v>49.679307874800152</v>
      </c>
      <c r="N50" s="509">
        <v>2.7680450298470438E-2</v>
      </c>
    </row>
    <row r="51" spans="2:14" ht="15" customHeight="1">
      <c r="B51" s="101" t="s">
        <v>82</v>
      </c>
      <c r="C51" s="510"/>
      <c r="D51" s="510"/>
      <c r="E51" s="511"/>
      <c r="F51" s="518"/>
      <c r="G51" s="518"/>
      <c r="H51" s="520"/>
      <c r="I51" s="507">
        <v>42.721046095355504</v>
      </c>
      <c r="J51" s="508">
        <v>42.30666976344277</v>
      </c>
      <c r="K51" s="509">
        <v>9.7945863909807418E-3</v>
      </c>
      <c r="L51" s="507">
        <v>41.81918537996097</v>
      </c>
      <c r="M51" s="508">
        <v>41.802705120854156</v>
      </c>
      <c r="N51" s="509">
        <v>3.9423905843327667E-4</v>
      </c>
    </row>
    <row r="52" spans="2:14" ht="15" customHeight="1">
      <c r="B52" s="448" t="s">
        <v>17</v>
      </c>
      <c r="C52" s="512"/>
      <c r="D52" s="512"/>
      <c r="E52" s="513"/>
      <c r="F52" s="512"/>
      <c r="G52" s="512"/>
      <c r="H52" s="514"/>
      <c r="I52" s="515">
        <v>36.903399338047507</v>
      </c>
      <c r="J52" s="516">
        <v>37.353212199214774</v>
      </c>
      <c r="K52" s="517">
        <v>-1.204214670396464E-2</v>
      </c>
      <c r="L52" s="515">
        <v>35.001227226498969</v>
      </c>
      <c r="M52" s="516">
        <v>34.668767223170157</v>
      </c>
      <c r="N52" s="517">
        <v>9.5896113406253036E-3</v>
      </c>
    </row>
    <row r="53" spans="2:14" ht="15" customHeight="1">
      <c r="B53" s="449" t="s">
        <v>6</v>
      </c>
      <c r="C53" s="512"/>
      <c r="D53" s="512"/>
      <c r="E53" s="513"/>
      <c r="F53" s="510"/>
      <c r="G53" s="510"/>
      <c r="H53" s="506"/>
      <c r="I53" s="515">
        <v>5.8176467573080002</v>
      </c>
      <c r="J53" s="516">
        <v>4.9534575642279997</v>
      </c>
      <c r="K53" s="517">
        <v>0.17446181417215501</v>
      </c>
      <c r="L53" s="515">
        <v>6.8179581534620004</v>
      </c>
      <c r="M53" s="516">
        <v>7.1339378976839996</v>
      </c>
      <c r="N53" s="517">
        <v>-4.4292471949409662E-2</v>
      </c>
    </row>
    <row r="54" spans="2:14" ht="15" customHeight="1">
      <c r="B54" s="479" t="s">
        <v>21</v>
      </c>
      <c r="C54" s="532"/>
      <c r="D54" s="532"/>
      <c r="E54" s="533"/>
      <c r="F54" s="521"/>
      <c r="G54" s="521"/>
      <c r="H54" s="523"/>
      <c r="I54" s="534">
        <v>8.6880904818290006</v>
      </c>
      <c r="J54" s="535">
        <v>7.1222635022790017</v>
      </c>
      <c r="K54" s="536">
        <v>0.21984962772705074</v>
      </c>
      <c r="L54" s="534">
        <v>9.2352681073300005</v>
      </c>
      <c r="M54" s="535">
        <v>7.876602753946</v>
      </c>
      <c r="N54" s="536">
        <v>0.17249382707580874</v>
      </c>
    </row>
    <row r="55" spans="2:14" ht="11.25" customHeight="1">
      <c r="B55" s="754"/>
      <c r="C55" s="510"/>
      <c r="D55" s="510"/>
      <c r="E55" s="511"/>
      <c r="F55" s="518"/>
      <c r="G55" s="518"/>
      <c r="H55" s="519"/>
      <c r="I55" s="510"/>
      <c r="J55" s="510"/>
      <c r="K55" s="511"/>
      <c r="L55" s="518"/>
      <c r="M55" s="518"/>
      <c r="N55" s="519"/>
    </row>
    <row r="56" spans="2:14" ht="15" customHeight="1">
      <c r="B56" s="423" t="s">
        <v>117</v>
      </c>
      <c r="C56" s="423"/>
      <c r="D56" s="423"/>
      <c r="E56" s="423"/>
      <c r="F56" s="423"/>
      <c r="G56" s="423"/>
      <c r="H56" s="423"/>
      <c r="I56" s="442"/>
      <c r="J56" s="442"/>
      <c r="K56" s="442"/>
      <c r="L56" s="423"/>
      <c r="M56" s="423"/>
      <c r="N56" s="439"/>
    </row>
    <row r="57" spans="2:14" ht="15" customHeight="1">
      <c r="B57" s="467" t="s">
        <v>100</v>
      </c>
      <c r="C57" s="468"/>
      <c r="D57" s="468"/>
      <c r="E57" s="468"/>
      <c r="F57" s="468"/>
      <c r="G57" s="468"/>
      <c r="H57" s="469"/>
      <c r="I57" s="921" t="s">
        <v>99</v>
      </c>
      <c r="J57" s="913"/>
      <c r="K57" s="922"/>
      <c r="L57" s="913" t="s">
        <v>98</v>
      </c>
      <c r="M57" s="913"/>
      <c r="N57" s="914"/>
    </row>
    <row r="58" spans="2:14" ht="15" customHeight="1">
      <c r="B58" s="727" t="s">
        <v>101</v>
      </c>
      <c r="C58" s="728"/>
      <c r="D58" s="728"/>
      <c r="E58" s="728"/>
      <c r="F58" s="728"/>
      <c r="G58" s="728"/>
      <c r="H58" s="729"/>
      <c r="I58" s="454">
        <v>2026</v>
      </c>
      <c r="J58" s="717">
        <v>2025</v>
      </c>
      <c r="K58" s="34" t="s">
        <v>19</v>
      </c>
      <c r="L58" s="447">
        <v>2026</v>
      </c>
      <c r="M58" s="175">
        <v>2025</v>
      </c>
      <c r="N58" s="34" t="s">
        <v>19</v>
      </c>
    </row>
    <row r="59" spans="2:14" ht="15" customHeight="1">
      <c r="B59" s="102" t="s">
        <v>77</v>
      </c>
      <c r="C59" s="510"/>
      <c r="D59" s="510"/>
      <c r="E59" s="511"/>
      <c r="F59" s="510"/>
      <c r="G59" s="510"/>
      <c r="H59" s="506"/>
      <c r="I59" s="507">
        <v>48.469344694030404</v>
      </c>
      <c r="J59" s="508">
        <v>45.828639927357791</v>
      </c>
      <c r="K59" s="509">
        <v>5.7621277237516644E-2</v>
      </c>
      <c r="L59" s="507">
        <v>47.742655305969599</v>
      </c>
      <c r="M59" s="508">
        <v>46.148360072642213</v>
      </c>
      <c r="N59" s="509">
        <v>3.4547169841307568E-2</v>
      </c>
    </row>
    <row r="60" spans="2:14" ht="15" customHeight="1">
      <c r="B60" s="101" t="s">
        <v>82</v>
      </c>
      <c r="C60" s="510"/>
      <c r="D60" s="510"/>
      <c r="E60" s="511"/>
      <c r="F60" s="518"/>
      <c r="G60" s="518"/>
      <c r="H60" s="520"/>
      <c r="I60" s="507">
        <v>39.781536698301259</v>
      </c>
      <c r="J60" s="508">
        <v>38.706635077515386</v>
      </c>
      <c r="K60" s="509">
        <v>2.7770474458274075E-2</v>
      </c>
      <c r="L60" s="507">
        <v>38.507387198639599</v>
      </c>
      <c r="M60" s="508">
        <v>38.271757318696217</v>
      </c>
      <c r="N60" s="509">
        <v>6.1567562205531168E-3</v>
      </c>
    </row>
    <row r="61" spans="2:14" ht="15" customHeight="1">
      <c r="B61" s="448" t="s">
        <v>17</v>
      </c>
      <c r="C61" s="512"/>
      <c r="D61" s="512"/>
      <c r="E61" s="513"/>
      <c r="F61" s="512"/>
      <c r="G61" s="512"/>
      <c r="H61" s="514"/>
      <c r="I61" s="515">
        <v>33.963889940993255</v>
      </c>
      <c r="J61" s="516">
        <v>33.75317751328739</v>
      </c>
      <c r="K61" s="517">
        <v>6.2427434460923248E-3</v>
      </c>
      <c r="L61" s="515">
        <v>31.689429045177601</v>
      </c>
      <c r="M61" s="516">
        <v>31.137819421012217</v>
      </c>
      <c r="N61" s="517">
        <v>1.7715101263422017E-2</v>
      </c>
    </row>
    <row r="62" spans="2:14" ht="15" customHeight="1">
      <c r="B62" s="449" t="s">
        <v>6</v>
      </c>
      <c r="C62" s="512"/>
      <c r="D62" s="512"/>
      <c r="E62" s="513"/>
      <c r="F62" s="510"/>
      <c r="G62" s="510"/>
      <c r="H62" s="506"/>
      <c r="I62" s="515">
        <v>5.8176467573080002</v>
      </c>
      <c r="J62" s="516">
        <v>4.9534575642279997</v>
      </c>
      <c r="K62" s="517">
        <v>0.17446181417215501</v>
      </c>
      <c r="L62" s="515">
        <v>6.8179581534620004</v>
      </c>
      <c r="M62" s="516">
        <v>7.1339378976839996</v>
      </c>
      <c r="N62" s="517">
        <v>-4.4292471949409662E-2</v>
      </c>
    </row>
    <row r="63" spans="2:14" ht="15" customHeight="1">
      <c r="B63" s="479" t="s">
        <v>21</v>
      </c>
      <c r="C63" s="532"/>
      <c r="D63" s="532"/>
      <c r="E63" s="533"/>
      <c r="F63" s="521"/>
      <c r="G63" s="521"/>
      <c r="H63" s="523"/>
      <c r="I63" s="534">
        <v>8.6880904818290006</v>
      </c>
      <c r="J63" s="535">
        <v>7.1222635022790017</v>
      </c>
      <c r="K63" s="536">
        <v>0.21984962772705074</v>
      </c>
      <c r="L63" s="534">
        <v>9.2352681073300005</v>
      </c>
      <c r="M63" s="535">
        <v>7.876602753946</v>
      </c>
      <c r="N63" s="536">
        <v>0.17249382707580874</v>
      </c>
    </row>
    <row r="64" spans="2:14" ht="15" customHeight="1"/>
    <row r="65" spans="2:14" ht="15" customHeight="1">
      <c r="B65" s="103" t="s">
        <v>48</v>
      </c>
      <c r="C65" s="120"/>
      <c r="D65" s="120"/>
      <c r="E65" s="120"/>
      <c r="F65" s="120"/>
      <c r="G65" s="120"/>
      <c r="H65" s="120"/>
      <c r="I65" s="489"/>
      <c r="J65" s="489"/>
      <c r="K65" s="489"/>
      <c r="L65" s="120"/>
      <c r="M65" s="120"/>
      <c r="N65" s="120"/>
    </row>
    <row r="66" spans="2:14" ht="15" customHeight="1">
      <c r="B66" s="487" t="s">
        <v>100</v>
      </c>
      <c r="C66" s="446"/>
      <c r="D66" s="446"/>
      <c r="E66" s="446"/>
      <c r="F66" s="446"/>
      <c r="G66" s="446"/>
      <c r="H66" s="489"/>
      <c r="I66" s="926" t="s">
        <v>99</v>
      </c>
      <c r="J66" s="925"/>
      <c r="K66" s="927"/>
      <c r="L66" s="925" t="s">
        <v>98</v>
      </c>
      <c r="M66" s="925"/>
      <c r="N66" s="925"/>
    </row>
    <row r="67" spans="2:14" ht="15" customHeight="1">
      <c r="B67" s="730" t="s">
        <v>101</v>
      </c>
      <c r="C67" s="731"/>
      <c r="D67" s="731"/>
      <c r="E67" s="731"/>
      <c r="F67" s="731"/>
      <c r="G67" s="731"/>
      <c r="H67" s="732"/>
      <c r="I67" s="490">
        <v>2026</v>
      </c>
      <c r="J67" s="491">
        <v>2025</v>
      </c>
      <c r="K67" s="492" t="s">
        <v>19</v>
      </c>
      <c r="L67" s="40">
        <v>2026</v>
      </c>
      <c r="M67" s="41">
        <v>2025</v>
      </c>
      <c r="N67" s="34" t="s">
        <v>19</v>
      </c>
    </row>
    <row r="68" spans="2:14" ht="15" customHeight="1">
      <c r="B68" s="104" t="s">
        <v>10</v>
      </c>
      <c r="C68" s="512"/>
      <c r="D68" s="512"/>
      <c r="E68" s="739"/>
      <c r="F68" s="512"/>
      <c r="G68" s="512"/>
      <c r="H68" s="512"/>
      <c r="I68" s="516">
        <v>50.309059999999988</v>
      </c>
      <c r="J68" s="516">
        <v>49.49751923988034</v>
      </c>
      <c r="K68" s="517">
        <v>1.639558451781542E-2</v>
      </c>
      <c r="L68" s="516">
        <v>53.265730000000005</v>
      </c>
      <c r="M68" s="516">
        <v>51.769140760119662</v>
      </c>
      <c r="N68" s="517">
        <v>2.8908906308007243E-2</v>
      </c>
    </row>
    <row r="69" spans="2:14" ht="15" customHeight="1">
      <c r="B69" s="104" t="s">
        <v>11</v>
      </c>
      <c r="C69" s="512"/>
      <c r="D69" s="29"/>
      <c r="E69" s="512"/>
      <c r="F69" s="512"/>
      <c r="G69" s="512"/>
      <c r="H69" s="512"/>
      <c r="I69" s="516">
        <v>36.782626900000004</v>
      </c>
      <c r="J69" s="516">
        <v>35.224287248102179</v>
      </c>
      <c r="K69" s="517">
        <v>4.4240487846401555E-2</v>
      </c>
      <c r="L69" s="516">
        <v>35.772623099999997</v>
      </c>
      <c r="M69" s="516">
        <v>34.389696751897823</v>
      </c>
      <c r="N69" s="517">
        <v>4.021339176321348E-2</v>
      </c>
    </row>
    <row r="70" spans="2:14" ht="15" customHeight="1">
      <c r="B70" s="280" t="s">
        <v>12</v>
      </c>
      <c r="C70" s="537"/>
      <c r="D70" s="537"/>
      <c r="E70" s="512"/>
      <c r="F70" s="537"/>
      <c r="G70" s="537"/>
      <c r="H70" s="537"/>
      <c r="I70" s="538">
        <v>31.371900526391691</v>
      </c>
      <c r="J70" s="538">
        <v>29.805035080313804</v>
      </c>
      <c r="K70" s="539">
        <v>5.2570494946768243E-2</v>
      </c>
      <c r="L70" s="538">
        <v>31.853374788149203</v>
      </c>
      <c r="M70" s="538">
        <v>31.248275222793101</v>
      </c>
      <c r="N70" s="539">
        <v>1.936425486020843E-2</v>
      </c>
    </row>
    <row r="71" spans="2:14" ht="15" customHeight="1">
      <c r="B71" s="275" t="s">
        <v>4</v>
      </c>
      <c r="C71" s="540"/>
      <c r="D71" s="540"/>
      <c r="E71" s="540"/>
      <c r="F71" s="540"/>
      <c r="G71" s="540"/>
      <c r="H71" s="540"/>
      <c r="I71" s="541">
        <v>118.46358742639171</v>
      </c>
      <c r="J71" s="541">
        <v>114.52684156829635</v>
      </c>
      <c r="K71" s="542">
        <v>3.4374001798938458E-2</v>
      </c>
      <c r="L71" s="541">
        <v>120.89172788814921</v>
      </c>
      <c r="M71" s="541">
        <v>117.40711273481058</v>
      </c>
      <c r="N71" s="542">
        <v>2.9679761917060121E-2</v>
      </c>
    </row>
    <row r="72" spans="2:14" ht="15" customHeight="1">
      <c r="C72" s="1"/>
      <c r="D72" s="1"/>
      <c r="E72" s="1"/>
      <c r="F72" s="1"/>
      <c r="G72" s="1"/>
      <c r="H72" s="1"/>
      <c r="I72" s="1"/>
      <c r="J72" s="1"/>
      <c r="K72" s="1"/>
      <c r="L72" s="1"/>
      <c r="M72" s="1"/>
      <c r="N72" s="1"/>
    </row>
    <row r="73" spans="2:14" ht="14.4">
      <c r="B73" s="103" t="s">
        <v>49</v>
      </c>
      <c r="C73" s="120"/>
      <c r="D73" s="120"/>
      <c r="E73" s="120"/>
      <c r="F73" s="120"/>
      <c r="G73" s="120"/>
      <c r="H73" s="120"/>
      <c r="I73" s="120"/>
      <c r="J73" s="120"/>
      <c r="K73" s="120"/>
      <c r="L73" s="120"/>
      <c r="M73" s="120"/>
      <c r="N73" s="120"/>
    </row>
    <row r="74" spans="2:14" ht="14.4">
      <c r="B74" s="487" t="s">
        <v>100</v>
      </c>
      <c r="C74" s="446"/>
      <c r="D74" s="446"/>
      <c r="E74" s="446"/>
      <c r="F74" s="446"/>
      <c r="G74" s="446"/>
      <c r="H74" s="488"/>
      <c r="I74" s="926" t="s">
        <v>99</v>
      </c>
      <c r="J74" s="925"/>
      <c r="K74" s="927"/>
      <c r="L74" s="925" t="s">
        <v>98</v>
      </c>
      <c r="M74" s="925"/>
      <c r="N74" s="925"/>
    </row>
    <row r="75" spans="2:14" ht="14.4">
      <c r="B75" s="730" t="s">
        <v>101</v>
      </c>
      <c r="C75" s="731"/>
      <c r="D75" s="731"/>
      <c r="E75" s="731"/>
      <c r="F75" s="731"/>
      <c r="G75" s="731"/>
      <c r="H75" s="732"/>
      <c r="I75" s="40">
        <v>2026</v>
      </c>
      <c r="J75" s="41">
        <v>2025</v>
      </c>
      <c r="K75" s="34" t="s">
        <v>19</v>
      </c>
      <c r="L75" s="40">
        <v>2026</v>
      </c>
      <c r="M75" s="41">
        <v>2025</v>
      </c>
      <c r="N75" s="34" t="s">
        <v>19</v>
      </c>
    </row>
    <row r="76" spans="2:14" ht="14.4">
      <c r="B76" s="99" t="s">
        <v>10</v>
      </c>
      <c r="C76" s="46"/>
      <c r="D76" s="46"/>
      <c r="E76" s="736"/>
      <c r="F76" s="736"/>
      <c r="G76" s="736"/>
      <c r="H76" s="451"/>
      <c r="I76" s="516">
        <v>31.321835</v>
      </c>
      <c r="J76" s="516">
        <v>31.210823000000001</v>
      </c>
      <c r="K76" s="517">
        <v>3.5568430861308009E-3</v>
      </c>
      <c r="L76" s="516">
        <v>31.221323000000002</v>
      </c>
      <c r="M76" s="516">
        <v>31.121328999999999</v>
      </c>
      <c r="N76" s="517">
        <v>3.2130375923213883E-3</v>
      </c>
    </row>
    <row r="77" spans="2:14" ht="13.95" customHeight="1">
      <c r="B77" s="104" t="s">
        <v>11</v>
      </c>
      <c r="C77" s="46"/>
      <c r="D77" s="46"/>
      <c r="E77" s="46"/>
      <c r="F77" s="46"/>
      <c r="G77" s="46"/>
      <c r="H77" s="451"/>
      <c r="I77" s="516">
        <v>12.761309000000001</v>
      </c>
      <c r="J77" s="516">
        <v>12.673204</v>
      </c>
      <c r="K77" s="517">
        <v>6.952069894874402E-3</v>
      </c>
      <c r="L77" s="516">
        <v>12.738599000000001</v>
      </c>
      <c r="M77" s="516">
        <v>12.65394</v>
      </c>
      <c r="N77" s="517">
        <v>6.6903272814633485E-3</v>
      </c>
    </row>
    <row r="78" spans="2:14" ht="13.95" customHeight="1">
      <c r="B78" s="270" t="s">
        <v>12</v>
      </c>
      <c r="C78" s="271"/>
      <c r="D78" s="271"/>
      <c r="E78" s="271"/>
      <c r="F78" s="271"/>
      <c r="G78" s="271"/>
      <c r="H78" s="737"/>
      <c r="I78" s="538">
        <v>25.329803999999999</v>
      </c>
      <c r="J78" s="538">
        <v>24.971315000000001</v>
      </c>
      <c r="K78" s="539">
        <v>1.4356032111244366E-2</v>
      </c>
      <c r="L78" s="538">
        <v>25.250046000000001</v>
      </c>
      <c r="M78" s="538">
        <v>24.867861999999999</v>
      </c>
      <c r="N78" s="539">
        <v>1.5368590995076481E-2</v>
      </c>
    </row>
    <row r="79" spans="2:14" ht="15" customHeight="1">
      <c r="B79" s="275" t="s">
        <v>4</v>
      </c>
      <c r="C79" s="276"/>
      <c r="D79" s="276"/>
      <c r="E79" s="276"/>
      <c r="F79" s="276"/>
      <c r="G79" s="276"/>
      <c r="H79" s="738"/>
      <c r="I79" s="541">
        <v>69.412948</v>
      </c>
      <c r="J79" s="541">
        <v>68.855342000000007</v>
      </c>
      <c r="K79" s="542">
        <v>8.098224245258967E-3</v>
      </c>
      <c r="L79" s="541">
        <v>69.209968000000003</v>
      </c>
      <c r="M79" s="541">
        <v>68.643130999999997</v>
      </c>
      <c r="N79" s="542">
        <v>8.2577381267763261E-3</v>
      </c>
    </row>
    <row r="80" spans="2:14" ht="15" customHeight="1">
      <c r="B80" s="102"/>
      <c r="C80" s="118"/>
      <c r="D80" s="118"/>
      <c r="E80" s="118"/>
      <c r="F80" s="735"/>
      <c r="G80" s="118"/>
      <c r="H80" s="452"/>
      <c r="I80" s="118"/>
      <c r="J80" s="118"/>
      <c r="K80" s="118"/>
      <c r="L80" s="735"/>
      <c r="M80" s="118"/>
      <c r="N80" s="452"/>
    </row>
    <row r="81" spans="2:14" ht="16.649999999999999" customHeight="1">
      <c r="B81" s="89" t="s">
        <v>140</v>
      </c>
      <c r="C81" s="822"/>
      <c r="D81" s="822"/>
      <c r="E81" s="822"/>
      <c r="F81" s="822"/>
      <c r="G81" s="822"/>
      <c r="H81" s="822"/>
      <c r="I81" s="822"/>
      <c r="J81" s="822"/>
      <c r="K81" s="822"/>
      <c r="L81" s="822"/>
      <c r="M81" s="822"/>
      <c r="N81" s="822"/>
    </row>
    <row r="82" spans="2:14" ht="16.649999999999999" customHeight="1">
      <c r="B82" s="682" t="s">
        <v>100</v>
      </c>
      <c r="C82" s="694"/>
      <c r="D82" s="694"/>
      <c r="E82" s="694"/>
      <c r="F82" s="694"/>
      <c r="G82" s="694"/>
      <c r="H82" s="695"/>
      <c r="I82" s="931" t="s">
        <v>99</v>
      </c>
      <c r="J82" s="932"/>
      <c r="K82" s="933"/>
      <c r="L82" s="931" t="s">
        <v>102</v>
      </c>
      <c r="M82" s="932"/>
      <c r="N82" s="933"/>
    </row>
    <row r="83" spans="2:14" ht="16.649999999999999" customHeight="1">
      <c r="B83" s="706" t="s">
        <v>101</v>
      </c>
      <c r="C83" s="705"/>
      <c r="D83" s="705"/>
      <c r="E83" s="705"/>
      <c r="F83" s="705"/>
      <c r="G83" s="705"/>
      <c r="H83" s="705"/>
      <c r="I83" s="380">
        <v>2026</v>
      </c>
      <c r="J83" s="381">
        <v>2025</v>
      </c>
      <c r="K83" s="382" t="s">
        <v>19</v>
      </c>
      <c r="L83" s="380">
        <v>2026</v>
      </c>
      <c r="M83" s="381">
        <v>2025</v>
      </c>
      <c r="N83" s="382" t="s">
        <v>19</v>
      </c>
    </row>
    <row r="84" spans="2:14" ht="16.649999999999999" customHeight="1">
      <c r="B84" s="733" t="s">
        <v>24</v>
      </c>
      <c r="C84" s="373"/>
      <c r="D84" s="373"/>
      <c r="E84" s="373"/>
      <c r="F84" s="373"/>
      <c r="G84" s="373"/>
      <c r="H84" s="373"/>
      <c r="I84" s="874">
        <v>26.014700000000001</v>
      </c>
      <c r="J84" s="874">
        <v>28.135592016291142</v>
      </c>
      <c r="K84" s="875">
        <v>-7.5381105009736271E-2</v>
      </c>
      <c r="L84" s="874">
        <v>27.632930597345087</v>
      </c>
      <c r="M84" s="874">
        <v>30.434617293980772</v>
      </c>
      <c r="N84" s="875">
        <v>-9.2055920058826901E-2</v>
      </c>
    </row>
    <row r="85" spans="2:14" ht="16.649999999999999" customHeight="1">
      <c r="B85" s="374" t="s">
        <v>146</v>
      </c>
      <c r="C85" s="375"/>
      <c r="D85" s="375"/>
      <c r="E85" s="375"/>
      <c r="F85" s="375"/>
      <c r="G85" s="375"/>
      <c r="H85" s="375"/>
      <c r="I85" s="876">
        <v>10.562923740981514</v>
      </c>
      <c r="J85" s="876">
        <v>10.554325453154512</v>
      </c>
      <c r="K85" s="877">
        <v>8.1466957458964373E-4</v>
      </c>
      <c r="L85" s="876">
        <v>12.122411353650669</v>
      </c>
      <c r="M85" s="876">
        <v>11.570719909357699</v>
      </c>
      <c r="N85" s="877">
        <v>4.7679958430831615E-2</v>
      </c>
    </row>
    <row r="86" spans="2:14" ht="16.649999999999999" customHeight="1">
      <c r="B86" s="420" t="s">
        <v>74</v>
      </c>
      <c r="C86" s="376"/>
      <c r="D86" s="376"/>
      <c r="E86" s="376"/>
      <c r="F86" s="376"/>
      <c r="G86" s="376"/>
      <c r="H86" s="376"/>
      <c r="I86" s="878">
        <v>15.451776259018487</v>
      </c>
      <c r="J86" s="878">
        <v>17.58126656313663</v>
      </c>
      <c r="K86" s="879">
        <v>-0.12112269024935518</v>
      </c>
      <c r="L86" s="878">
        <v>15.510519243694418</v>
      </c>
      <c r="M86" s="878">
        <v>18.863897384623073</v>
      </c>
      <c r="N86" s="879">
        <v>-0.17776698380803135</v>
      </c>
    </row>
    <row r="87" spans="2:14" ht="15" customHeight="1">
      <c r="B87" s="693"/>
      <c r="C87" s="118"/>
      <c r="D87" s="118"/>
      <c r="E87" s="734"/>
      <c r="F87" s="118"/>
      <c r="G87" s="118"/>
      <c r="H87" s="452"/>
      <c r="I87" s="118"/>
      <c r="J87" s="118"/>
      <c r="K87" s="734"/>
      <c r="L87" s="118"/>
      <c r="M87" s="118"/>
      <c r="N87" s="452"/>
    </row>
    <row r="88" spans="2:14" ht="15" customHeight="1">
      <c r="B88" s="905" t="s">
        <v>147</v>
      </c>
      <c r="C88" s="118"/>
      <c r="D88" s="118"/>
      <c r="E88" s="118"/>
      <c r="F88" s="118"/>
      <c r="G88" s="118"/>
      <c r="H88" s="452"/>
      <c r="I88" s="118"/>
      <c r="J88" s="118"/>
      <c r="K88" s="118"/>
      <c r="L88" s="118"/>
      <c r="M88" s="118"/>
      <c r="N88" s="452"/>
    </row>
    <row r="89" spans="2:14" ht="15" customHeight="1">
      <c r="B89" s="693"/>
      <c r="C89" s="118"/>
      <c r="D89" s="118"/>
      <c r="E89" s="118"/>
      <c r="F89" s="118"/>
      <c r="G89" s="118"/>
      <c r="H89" s="452"/>
      <c r="I89" s="118"/>
      <c r="J89" s="118"/>
      <c r="K89" s="118"/>
      <c r="L89" s="118"/>
      <c r="M89" s="118"/>
      <c r="N89" s="452"/>
    </row>
    <row r="90" spans="2:14" ht="16.649999999999999" customHeight="1">
      <c r="B90" s="89" t="s">
        <v>127</v>
      </c>
      <c r="C90" s="113"/>
      <c r="D90" s="113"/>
      <c r="E90" s="113"/>
      <c r="F90" s="113"/>
      <c r="G90" s="113"/>
      <c r="H90" s="113"/>
      <c r="I90" s="113"/>
      <c r="J90" s="113"/>
      <c r="K90" s="113"/>
      <c r="L90" s="113"/>
      <c r="M90" s="113"/>
      <c r="N90" s="113"/>
    </row>
    <row r="91" spans="2:14" ht="16.649999999999999" customHeight="1">
      <c r="B91" s="682" t="s">
        <v>100</v>
      </c>
      <c r="C91" s="694"/>
      <c r="D91" s="694"/>
      <c r="E91" s="694"/>
      <c r="F91" s="694"/>
      <c r="G91" s="694"/>
      <c r="H91" s="695"/>
      <c r="I91" s="931" t="s">
        <v>99</v>
      </c>
      <c r="J91" s="932"/>
      <c r="K91" s="933"/>
      <c r="L91" s="931" t="s">
        <v>102</v>
      </c>
      <c r="M91" s="932"/>
      <c r="N91" s="933"/>
    </row>
    <row r="92" spans="2:14" ht="16.649999999999999" customHeight="1">
      <c r="B92" s="706" t="s">
        <v>101</v>
      </c>
      <c r="C92" s="705"/>
      <c r="D92" s="705"/>
      <c r="E92" s="705"/>
      <c r="F92" s="705"/>
      <c r="G92" s="705"/>
      <c r="H92" s="705"/>
      <c r="I92" s="42">
        <v>2026</v>
      </c>
      <c r="J92" s="701">
        <v>2025</v>
      </c>
      <c r="K92" s="34" t="s">
        <v>19</v>
      </c>
      <c r="L92" s="42">
        <v>2026</v>
      </c>
      <c r="M92" s="67">
        <v>2025</v>
      </c>
      <c r="N92" s="702" t="s">
        <v>19</v>
      </c>
    </row>
    <row r="93" spans="2:14" ht="14.7" customHeight="1">
      <c r="B93" s="98" t="s">
        <v>142</v>
      </c>
      <c r="C93" s="505"/>
      <c r="D93" s="505"/>
      <c r="E93" s="505"/>
      <c r="F93" s="505"/>
      <c r="G93" s="505"/>
      <c r="H93" s="543"/>
      <c r="I93" s="544">
        <v>34.245899999999999</v>
      </c>
      <c r="J93" s="544">
        <v>37.594951894889135</v>
      </c>
      <c r="K93" s="783">
        <v>-8.9082489166435797E-2</v>
      </c>
      <c r="L93" s="544">
        <v>36.119414663148099</v>
      </c>
      <c r="M93" s="782">
        <v>40.032108004361774</v>
      </c>
      <c r="N93" s="783">
        <v>-9.7738878521894446E-2</v>
      </c>
    </row>
    <row r="94" spans="2:14" ht="14.4">
      <c r="B94" s="101" t="s">
        <v>141</v>
      </c>
      <c r="C94" s="510"/>
      <c r="D94" s="510"/>
      <c r="E94" s="510"/>
      <c r="F94" s="510"/>
      <c r="G94" s="510"/>
      <c r="H94" s="545"/>
      <c r="I94" s="508">
        <v>26.014700000000001</v>
      </c>
      <c r="J94" s="508">
        <v>28.135592016291135</v>
      </c>
      <c r="K94" s="784">
        <v>-7.5381105009736049E-2</v>
      </c>
      <c r="L94" s="508">
        <v>27.632930597345087</v>
      </c>
      <c r="M94" s="508">
        <v>30.434617293980772</v>
      </c>
      <c r="N94" s="784">
        <v>-9.2055920058826901E-2</v>
      </c>
    </row>
    <row r="95" spans="2:14" ht="14.4">
      <c r="B95" s="107" t="s">
        <v>10</v>
      </c>
      <c r="C95" s="510"/>
      <c r="D95" s="510"/>
      <c r="E95" s="510"/>
      <c r="F95" s="510"/>
      <c r="G95" s="510"/>
      <c r="H95" s="545"/>
      <c r="I95" s="508">
        <v>10.498999099969801</v>
      </c>
      <c r="J95" s="508">
        <v>12.318117762273099</v>
      </c>
      <c r="K95" s="784">
        <v>-0.14767829772457175</v>
      </c>
      <c r="L95" s="508">
        <v>11.497883</v>
      </c>
      <c r="M95" s="508">
        <v>13.519439</v>
      </c>
      <c r="N95" s="784">
        <v>-0.14952957737373573</v>
      </c>
    </row>
    <row r="96" spans="2:14" ht="13.95" customHeight="1">
      <c r="B96" s="100" t="s">
        <v>129</v>
      </c>
      <c r="C96" s="510"/>
      <c r="D96" s="510"/>
      <c r="E96" s="510"/>
      <c r="F96" s="549"/>
      <c r="G96" s="549"/>
      <c r="H96" s="547"/>
      <c r="I96" s="548">
        <v>0.47176527307845156</v>
      </c>
      <c r="J96" s="548">
        <v>0.59006941631118259</v>
      </c>
      <c r="K96" s="816">
        <v>-11.830414323273104</v>
      </c>
      <c r="L96" s="548">
        <v>0.48472958762060803</v>
      </c>
      <c r="M96" s="548">
        <v>0.59105150207216894</v>
      </c>
      <c r="N96" s="816">
        <v>-10.632191445156092</v>
      </c>
    </row>
    <row r="97" spans="1:15" ht="13.95" customHeight="1">
      <c r="B97" s="100" t="s">
        <v>130</v>
      </c>
      <c r="C97" s="549"/>
      <c r="D97" s="549"/>
      <c r="E97" s="549"/>
      <c r="F97" s="549"/>
      <c r="G97" s="549"/>
      <c r="H97" s="550"/>
      <c r="I97" s="548">
        <v>0.52823472692154838</v>
      </c>
      <c r="J97" s="548">
        <v>0.40993058368881741</v>
      </c>
      <c r="K97" s="816">
        <v>11.830414323273096</v>
      </c>
      <c r="L97" s="548">
        <v>0.51527041237939197</v>
      </c>
      <c r="M97" s="548">
        <v>0.408948497927831</v>
      </c>
      <c r="N97" s="816">
        <v>10.632191445156097</v>
      </c>
    </row>
    <row r="98" spans="1:15" ht="13.95" customHeight="1">
      <c r="B98" s="367" t="s">
        <v>138</v>
      </c>
      <c r="C98" s="549"/>
      <c r="D98" s="549"/>
      <c r="E98" s="549"/>
      <c r="F98" s="549"/>
      <c r="G98" s="549"/>
      <c r="H98" s="547"/>
      <c r="I98" s="516">
        <v>4.9066909313730003</v>
      </c>
      <c r="J98" s="516">
        <v>4.3709896430033037</v>
      </c>
      <c r="K98" s="794">
        <v>0.12255835225489498</v>
      </c>
      <c r="L98" s="516">
        <v>5.4401816418440001</v>
      </c>
      <c r="M98" s="516">
        <v>4.9906027689681256</v>
      </c>
      <c r="N98" s="794">
        <v>9.0085084645763258E-2</v>
      </c>
    </row>
    <row r="99" spans="1:15" ht="13.95" customHeight="1">
      <c r="B99" s="367" t="s">
        <v>67</v>
      </c>
      <c r="C99" s="549"/>
      <c r="D99" s="549"/>
      <c r="E99" s="546"/>
      <c r="F99" s="546"/>
      <c r="G99" s="546"/>
      <c r="H99" s="547"/>
      <c r="I99" s="516">
        <v>0.63838338750200008</v>
      </c>
      <c r="J99" s="516">
        <v>0.6785835612328972</v>
      </c>
      <c r="K99" s="814">
        <v>-5.924130207023981E-2</v>
      </c>
      <c r="L99" s="516">
        <v>0.48433727305599994</v>
      </c>
      <c r="M99" s="516">
        <v>0.5381515029088122</v>
      </c>
      <c r="N99" s="813">
        <v>-9.9998289630217507E-2</v>
      </c>
    </row>
    <row r="100" spans="1:15" ht="13.95" customHeight="1">
      <c r="B100" s="107" t="s">
        <v>11</v>
      </c>
      <c r="C100" s="510"/>
      <c r="D100" s="510"/>
      <c r="E100" s="510"/>
      <c r="F100" s="510"/>
      <c r="G100" s="510"/>
      <c r="H100" s="545"/>
      <c r="I100" s="508">
        <v>15.515700900030204</v>
      </c>
      <c r="J100" s="508">
        <v>15.817474254018045</v>
      </c>
      <c r="K100" s="784">
        <v>-1.9078479227565781E-2</v>
      </c>
      <c r="L100" s="508">
        <v>16.135047597345086</v>
      </c>
      <c r="M100" s="508">
        <v>16.915178293980773</v>
      </c>
      <c r="N100" s="784">
        <v>-4.6120158066160877E-2</v>
      </c>
    </row>
    <row r="101" spans="1:15" ht="13.95" customHeight="1">
      <c r="B101" s="100" t="s">
        <v>129</v>
      </c>
      <c r="C101" s="512"/>
      <c r="D101" s="512"/>
      <c r="E101" s="512"/>
      <c r="F101" s="546"/>
      <c r="G101" s="546"/>
      <c r="H101" s="550"/>
      <c r="I101" s="548">
        <v>0.31754437391214674</v>
      </c>
      <c r="J101" s="548">
        <v>0.28206955957344676</v>
      </c>
      <c r="K101" s="816">
        <v>3.553189602252754</v>
      </c>
      <c r="L101" s="548">
        <v>0.28446642526686899</v>
      </c>
      <c r="M101" s="548">
        <v>0.3142863207089851</v>
      </c>
      <c r="N101" s="816">
        <v>-2.9870775450985265</v>
      </c>
    </row>
    <row r="102" spans="1:15" ht="13.95" customHeight="1">
      <c r="B102" s="100" t="s">
        <v>130</v>
      </c>
      <c r="C102" s="512"/>
      <c r="D102" s="512"/>
      <c r="E102" s="512"/>
      <c r="F102" s="546"/>
      <c r="G102" s="546"/>
      <c r="H102" s="547"/>
      <c r="I102" s="548">
        <v>0.68245562608785326</v>
      </c>
      <c r="J102" s="548">
        <v>0.7179304404265533</v>
      </c>
      <c r="K102" s="816">
        <v>-3.5531896022527376</v>
      </c>
      <c r="L102" s="548">
        <v>0.71553357473313106</v>
      </c>
      <c r="M102" s="548">
        <v>0.6857136792910149</v>
      </c>
      <c r="N102" s="816">
        <v>2.9870775450985265</v>
      </c>
    </row>
    <row r="103" spans="1:15" ht="13.95" customHeight="1">
      <c r="B103" s="367" t="s">
        <v>138</v>
      </c>
      <c r="C103" s="512"/>
      <c r="D103" s="512"/>
      <c r="E103" s="512"/>
      <c r="F103" s="546"/>
      <c r="G103" s="546"/>
      <c r="H103" s="547"/>
      <c r="I103" s="793">
        <v>5.6546017096387153</v>
      </c>
      <c r="J103" s="793">
        <v>6.1833358101512079</v>
      </c>
      <c r="K103" s="785">
        <v>-8.550952378236798E-2</v>
      </c>
      <c r="L103" s="793">
        <v>6.6822297118066682</v>
      </c>
      <c r="M103" s="793">
        <v>6.5801171403895733</v>
      </c>
      <c r="N103" s="794">
        <v>1.5518351609626446E-2</v>
      </c>
    </row>
    <row r="104" spans="1:15" ht="13.95" customHeight="1">
      <c r="B104" s="367" t="s">
        <v>67</v>
      </c>
      <c r="C104" s="551"/>
      <c r="D104" s="551"/>
      <c r="E104" s="551"/>
      <c r="F104" s="546"/>
      <c r="G104" s="546"/>
      <c r="H104" s="547"/>
      <c r="I104" s="793">
        <v>4.9341756622832653</v>
      </c>
      <c r="J104" s="793">
        <v>5.1725104474716339</v>
      </c>
      <c r="K104" s="785">
        <v>-4.6077197447685903E-2</v>
      </c>
      <c r="L104" s="793">
        <v>4.8629385740108768</v>
      </c>
      <c r="M104" s="793">
        <v>5.0188520034394948</v>
      </c>
      <c r="N104" s="785">
        <v>-3.1065556290914342E-2</v>
      </c>
    </row>
    <row r="105" spans="1:15" ht="13.95" customHeight="1">
      <c r="A105" s="412"/>
      <c r="B105" s="413" t="s">
        <v>119</v>
      </c>
      <c r="C105" s="552"/>
      <c r="D105" s="552"/>
      <c r="E105" s="552"/>
      <c r="F105" s="510"/>
      <c r="G105" s="552"/>
      <c r="H105" s="553"/>
      <c r="I105" s="554">
        <v>8.2311924176909983</v>
      </c>
      <c r="J105" s="554">
        <v>9.4593598785979989</v>
      </c>
      <c r="K105" s="786">
        <v>-0.12983621266865586</v>
      </c>
      <c r="L105" s="554">
        <v>8.4864840658030012</v>
      </c>
      <c r="M105" s="554">
        <v>9.5974907103810008</v>
      </c>
      <c r="N105" s="786">
        <v>-0.11576011669136532</v>
      </c>
    </row>
    <row r="106" spans="1:15" ht="13.95" customHeight="1">
      <c r="B106" s="368" t="s">
        <v>143</v>
      </c>
      <c r="C106" s="510"/>
      <c r="D106" s="510"/>
      <c r="E106" s="510"/>
      <c r="F106" s="555"/>
      <c r="G106" s="510"/>
      <c r="H106" s="545"/>
      <c r="I106" s="508">
        <v>0.77976308975714603</v>
      </c>
      <c r="J106" s="508">
        <v>0.88207837741844886</v>
      </c>
      <c r="K106" s="784">
        <v>-0.11599341995066892</v>
      </c>
      <c r="L106" s="508">
        <v>2.19539860218784</v>
      </c>
      <c r="M106" s="508">
        <v>2.3774292870601386</v>
      </c>
      <c r="N106" s="784">
        <v>-7.656618258345449E-2</v>
      </c>
      <c r="O106" s="3"/>
    </row>
    <row r="107" spans="1:15" ht="13.95" customHeight="1">
      <c r="B107" s="107" t="s">
        <v>79</v>
      </c>
      <c r="C107" s="510"/>
      <c r="D107" s="510"/>
      <c r="E107" s="510"/>
      <c r="F107" s="510"/>
      <c r="G107" s="510"/>
      <c r="H107" s="545"/>
      <c r="I107" s="508">
        <v>0.367315</v>
      </c>
      <c r="J107" s="508">
        <v>0.33114222713200014</v>
      </c>
      <c r="K107" s="787">
        <v>0.10798312609568228</v>
      </c>
      <c r="L107" s="508">
        <v>1.4075950000000002</v>
      </c>
      <c r="M107" s="508">
        <v>1.4319240757239999</v>
      </c>
      <c r="N107" s="784">
        <v>-1.6990478850422708E-2</v>
      </c>
      <c r="O107" s="3"/>
    </row>
    <row r="108" spans="1:15" ht="13.95" customHeight="1">
      <c r="B108" s="100" t="s">
        <v>129</v>
      </c>
      <c r="C108" s="512"/>
      <c r="D108" s="512"/>
      <c r="E108" s="512"/>
      <c r="F108" s="551"/>
      <c r="G108" s="551"/>
      <c r="H108" s="550"/>
      <c r="I108" s="556">
        <v>0.51742374025225224</v>
      </c>
      <c r="J108" s="556">
        <v>0.61325060357115013</v>
      </c>
      <c r="K108" s="816">
        <v>-9.5826863318897892</v>
      </c>
      <c r="L108" s="556">
        <v>0.43871645166811074</v>
      </c>
      <c r="M108" s="556">
        <v>0.55124854747022212</v>
      </c>
      <c r="N108" s="816">
        <v>-11.253209580211138</v>
      </c>
      <c r="O108" s="3"/>
    </row>
    <row r="109" spans="1:15" ht="13.95" customHeight="1">
      <c r="B109" s="100" t="s">
        <v>130</v>
      </c>
      <c r="C109" s="512"/>
      <c r="D109" s="512"/>
      <c r="E109" s="512"/>
      <c r="F109" s="551"/>
      <c r="G109" s="551"/>
      <c r="H109" s="547"/>
      <c r="I109" s="556">
        <v>0.48257625974774776</v>
      </c>
      <c r="J109" s="556">
        <v>0.38674939642884992</v>
      </c>
      <c r="K109" s="816">
        <v>9.5826863318897839</v>
      </c>
      <c r="L109" s="556">
        <v>0.5612835483318892</v>
      </c>
      <c r="M109" s="556">
        <v>0.44875145252977783</v>
      </c>
      <c r="N109" s="816">
        <v>11.253209580211138</v>
      </c>
      <c r="O109" s="3"/>
    </row>
    <row r="110" spans="1:15" ht="13.95" customHeight="1">
      <c r="B110" s="367" t="s">
        <v>138</v>
      </c>
      <c r="C110" s="512"/>
      <c r="D110" s="512"/>
      <c r="E110" s="512"/>
      <c r="F110" s="512"/>
      <c r="G110" s="512"/>
      <c r="H110" s="557"/>
      <c r="I110" s="516">
        <v>0.1650845320155106</v>
      </c>
      <c r="J110" s="516">
        <v>0.119413589882</v>
      </c>
      <c r="K110" s="815">
        <v>0.38246017206785998</v>
      </c>
      <c r="L110" s="516">
        <v>0.77107185179230153</v>
      </c>
      <c r="M110" s="516">
        <v>0.62351013696900004</v>
      </c>
      <c r="N110" s="815">
        <v>0.23666289619704783</v>
      </c>
      <c r="O110" s="3"/>
    </row>
    <row r="111" spans="1:15" ht="13.95" customHeight="1">
      <c r="B111" s="367" t="s">
        <v>67</v>
      </c>
      <c r="C111" s="551"/>
      <c r="D111" s="551"/>
      <c r="E111" s="551"/>
      <c r="F111" s="551"/>
      <c r="G111" s="551"/>
      <c r="H111" s="547"/>
      <c r="I111" s="516">
        <v>1.2386863709448592E-2</v>
      </c>
      <c r="J111" s="516">
        <v>8.6554665934059707E-3</v>
      </c>
      <c r="K111" s="815">
        <v>0.43110294237462909</v>
      </c>
      <c r="L111" s="516">
        <v>1.930238163246004E-2</v>
      </c>
      <c r="M111" s="516">
        <v>1.9067871924504664E-2</v>
      </c>
      <c r="N111" s="815">
        <v>1.2298682772984293E-2</v>
      </c>
      <c r="O111" s="3"/>
    </row>
    <row r="112" spans="1:15" ht="13.95" customHeight="1">
      <c r="B112" s="107" t="s">
        <v>11</v>
      </c>
      <c r="C112" s="510"/>
      <c r="D112" s="510"/>
      <c r="E112" s="510"/>
      <c r="F112" s="510"/>
      <c r="G112" s="510"/>
      <c r="H112" s="558"/>
      <c r="I112" s="508">
        <v>0.41244808975714575</v>
      </c>
      <c r="J112" s="508">
        <v>0.55093615028644882</v>
      </c>
      <c r="K112" s="788">
        <v>-0.25136862131355664</v>
      </c>
      <c r="L112" s="508">
        <v>0.78767660218784108</v>
      </c>
      <c r="M112" s="508">
        <v>0.94550521133613852</v>
      </c>
      <c r="N112" s="788">
        <v>-0.16692516049198958</v>
      </c>
      <c r="O112" s="3"/>
    </row>
    <row r="113" spans="2:15" ht="13.95" customHeight="1">
      <c r="B113" s="100" t="s">
        <v>129</v>
      </c>
      <c r="C113" s="512"/>
      <c r="D113" s="512"/>
      <c r="E113" s="512"/>
      <c r="F113" s="551"/>
      <c r="G113" s="551"/>
      <c r="H113" s="550"/>
      <c r="I113" s="556">
        <v>0.38630825970331273</v>
      </c>
      <c r="J113" s="556">
        <v>0.70447467081917625</v>
      </c>
      <c r="K113" s="816">
        <v>-31.816641111586353</v>
      </c>
      <c r="L113" s="556">
        <v>0.31390323311599033</v>
      </c>
      <c r="M113" s="556">
        <v>0.63944581438194947</v>
      </c>
      <c r="N113" s="816">
        <v>-32.554258126595911</v>
      </c>
      <c r="O113" s="3"/>
    </row>
    <row r="114" spans="2:15" ht="13.95" customHeight="1">
      <c r="B114" s="100" t="s">
        <v>130</v>
      </c>
      <c r="C114" s="512"/>
      <c r="D114" s="512"/>
      <c r="E114" s="512"/>
      <c r="F114" s="551"/>
      <c r="G114" s="551"/>
      <c r="H114" s="550"/>
      <c r="I114" s="789">
        <v>0.61369174029668738</v>
      </c>
      <c r="J114" s="556">
        <v>0.2955253291808238</v>
      </c>
      <c r="K114" s="816">
        <v>31.816641111586357</v>
      </c>
      <c r="L114" s="789">
        <v>0.68609676688400967</v>
      </c>
      <c r="M114" s="556">
        <v>0.36055418561805058</v>
      </c>
      <c r="N114" s="816">
        <v>32.554258126595911</v>
      </c>
      <c r="O114" s="3"/>
    </row>
    <row r="115" spans="2:15" ht="13.95" customHeight="1">
      <c r="B115" s="367" t="s">
        <v>138</v>
      </c>
      <c r="C115" s="512"/>
      <c r="D115" s="512"/>
      <c r="E115" s="512"/>
      <c r="F115" s="512"/>
      <c r="G115" s="512"/>
      <c r="H115" s="557"/>
      <c r="I115" s="516">
        <v>6.0821421252060442E-2</v>
      </c>
      <c r="J115" s="516">
        <v>6.6233780914549178E-2</v>
      </c>
      <c r="K115" s="790">
        <v>-8.1716000321217286E-2</v>
      </c>
      <c r="L115" s="516">
        <v>0.2658906654917762</v>
      </c>
      <c r="M115" s="516">
        <v>0.24038405826960857</v>
      </c>
      <c r="N115" s="901">
        <v>0.10610773195933021</v>
      </c>
      <c r="O115" s="3"/>
    </row>
    <row r="116" spans="2:15" ht="13.95" customHeight="1">
      <c r="B116" s="431" t="s">
        <v>67</v>
      </c>
      <c r="C116" s="559"/>
      <c r="D116" s="559"/>
      <c r="E116" s="559"/>
      <c r="F116" s="559"/>
      <c r="G116" s="559"/>
      <c r="H116" s="560"/>
      <c r="I116" s="774">
        <v>0.19229456473304635</v>
      </c>
      <c r="J116" s="774">
        <v>9.6581806256469352E-2</v>
      </c>
      <c r="K116" s="795">
        <v>0.99100195146915526</v>
      </c>
      <c r="L116" s="774">
        <v>0.27453170461948395</v>
      </c>
      <c r="M116" s="774">
        <v>0.10052180320131639</v>
      </c>
      <c r="N116" s="795">
        <v>1.7310662550459384</v>
      </c>
      <c r="O116" s="3"/>
    </row>
    <row r="118" spans="2:15" s="430" customFormat="1" ht="13.95" customHeight="1">
      <c r="B118" s="429"/>
      <c r="C118" s="429"/>
      <c r="D118" s="429"/>
      <c r="E118" s="429"/>
      <c r="F118" s="429"/>
      <c r="G118" s="429"/>
      <c r="H118" s="429"/>
      <c r="I118" s="421"/>
      <c r="J118" s="421"/>
      <c r="K118" s="421"/>
      <c r="L118" s="421"/>
      <c r="M118" s="421"/>
      <c r="N118" s="421"/>
    </row>
    <row r="119" spans="2:15" ht="14.4">
      <c r="B119" s="429"/>
      <c r="C119" s="429"/>
      <c r="D119" s="429"/>
      <c r="E119" s="429"/>
      <c r="F119" s="429"/>
      <c r="G119" s="429"/>
      <c r="H119" s="429"/>
      <c r="I119" s="421"/>
      <c r="J119" s="421"/>
      <c r="K119" s="421"/>
      <c r="L119" s="421"/>
      <c r="M119" s="421"/>
      <c r="N119" s="421"/>
    </row>
    <row r="123" spans="2:15" ht="14.1" customHeight="1">
      <c r="B123" s="89" t="s">
        <v>81</v>
      </c>
      <c r="C123" s="121"/>
      <c r="D123" s="121"/>
      <c r="E123" s="121"/>
      <c r="F123" s="121"/>
      <c r="G123" s="121"/>
      <c r="H123" s="121"/>
      <c r="I123" s="121"/>
      <c r="J123" s="121"/>
      <c r="K123" s="121"/>
      <c r="L123" s="121"/>
      <c r="M123" s="121"/>
      <c r="N123" s="121"/>
    </row>
    <row r="124" spans="2:15" ht="14.1" customHeight="1">
      <c r="B124" s="682" t="s">
        <v>100</v>
      </c>
      <c r="C124" s="694"/>
      <c r="D124" s="694"/>
      <c r="E124" s="694"/>
      <c r="F124" s="694"/>
      <c r="G124" s="694"/>
      <c r="H124" s="695"/>
      <c r="I124" s="931" t="s">
        <v>99</v>
      </c>
      <c r="J124" s="932"/>
      <c r="K124" s="933"/>
      <c r="L124" s="931" t="s">
        <v>102</v>
      </c>
      <c r="M124" s="932"/>
      <c r="N124" s="933"/>
    </row>
    <row r="125" spans="2:15" ht="14.1" customHeight="1">
      <c r="B125" s="706" t="s">
        <v>101</v>
      </c>
      <c r="C125" s="705"/>
      <c r="D125" s="705"/>
      <c r="E125" s="705"/>
      <c r="F125" s="705"/>
      <c r="G125" s="705"/>
      <c r="H125" s="705"/>
      <c r="I125" s="42">
        <v>2026</v>
      </c>
      <c r="J125" s="701">
        <v>2025</v>
      </c>
      <c r="K125" s="34" t="s">
        <v>19</v>
      </c>
      <c r="L125" s="42">
        <v>2026</v>
      </c>
      <c r="M125" s="67">
        <v>2025</v>
      </c>
      <c r="N125" s="702" t="s">
        <v>19</v>
      </c>
      <c r="O125" s="833"/>
    </row>
    <row r="126" spans="2:15" ht="14.1" customHeight="1">
      <c r="B126" s="102" t="s">
        <v>28</v>
      </c>
      <c r="C126" s="118"/>
      <c r="D126" s="118"/>
      <c r="E126" s="118"/>
      <c r="F126" s="118"/>
      <c r="G126" s="118"/>
      <c r="H126" s="118"/>
      <c r="I126" s="508">
        <v>17.207387810000004</v>
      </c>
      <c r="J126" s="508">
        <v>17.8377202</v>
      </c>
      <c r="K126" s="817">
        <f>I126/J126-1</f>
        <v>-3.5337048845513142E-2</v>
      </c>
      <c r="L126" s="508">
        <v>17.341529000000001</v>
      </c>
      <c r="M126" s="508">
        <v>18.075381</v>
      </c>
      <c r="N126" s="817">
        <f>L126/M126-1</f>
        <v>-4.0599531484287854E-2</v>
      </c>
    </row>
    <row r="127" spans="2:15" ht="14.1" customHeight="1">
      <c r="B127" s="104" t="s">
        <v>10</v>
      </c>
      <c r="C127" s="46"/>
      <c r="D127" s="46"/>
      <c r="E127" s="46"/>
      <c r="F127" s="46"/>
      <c r="G127" s="46"/>
      <c r="H127" s="46"/>
      <c r="I127" s="516">
        <v>10.920578000000001</v>
      </c>
      <c r="J127" s="516">
        <v>11.4032</v>
      </c>
      <c r="K127" s="517">
        <f t="shared" ref="K127:K128" si="0">I127/J127-1</f>
        <v>-4.2323382910060214E-2</v>
      </c>
      <c r="L127" s="516">
        <v>10.940791000000001</v>
      </c>
      <c r="M127" s="516">
        <v>11.504427</v>
      </c>
      <c r="N127" s="872">
        <v>-4.899296592520419E-2</v>
      </c>
    </row>
    <row r="128" spans="2:15" ht="14.1" customHeight="1">
      <c r="B128" s="432" t="s">
        <v>11</v>
      </c>
      <c r="C128" s="836"/>
      <c r="D128" s="836"/>
      <c r="E128" s="836"/>
      <c r="F128" s="836"/>
      <c r="G128" s="836"/>
      <c r="H128" s="837"/>
      <c r="I128" s="838">
        <v>6.2802810100000004</v>
      </c>
      <c r="J128" s="838">
        <v>6.4147060000000007</v>
      </c>
      <c r="K128" s="871">
        <f t="shared" si="0"/>
        <v>-2.0955752297923014E-2</v>
      </c>
      <c r="L128" s="838">
        <v>6.4007379999999996</v>
      </c>
      <c r="M128" s="838">
        <v>6.5631119999999994</v>
      </c>
      <c r="N128" s="873">
        <v>-2.4740397543116743E-2</v>
      </c>
    </row>
    <row r="129" spans="2:14" ht="14.1" customHeight="1">
      <c r="B129" s="102" t="s">
        <v>15</v>
      </c>
      <c r="C129" s="118"/>
      <c r="D129" s="118"/>
      <c r="E129" s="118"/>
      <c r="F129" s="118"/>
      <c r="G129" s="118"/>
      <c r="H129" s="118"/>
      <c r="I129" s="508">
        <v>5.7082150179999998</v>
      </c>
      <c r="J129" s="508">
        <v>5.68276</v>
      </c>
      <c r="K129" s="776">
        <f>I129/J129-1</f>
        <v>4.4793406724901175E-3</v>
      </c>
      <c r="L129" s="508">
        <v>5.6809979999999998</v>
      </c>
      <c r="M129" s="508">
        <v>5.7151810000000003</v>
      </c>
      <c r="N129" s="776">
        <v>-5.9810879130512973E-3</v>
      </c>
    </row>
    <row r="130" spans="2:14" ht="14.4">
      <c r="B130" s="104" t="s">
        <v>10</v>
      </c>
      <c r="C130" s="46"/>
      <c r="D130" s="46"/>
      <c r="E130" s="46"/>
      <c r="F130" s="46"/>
      <c r="G130" s="46"/>
      <c r="H130" s="46"/>
      <c r="I130" s="516">
        <v>3.9910649999999999</v>
      </c>
      <c r="J130" s="516">
        <v>3.9476819999999995</v>
      </c>
      <c r="K130" s="517">
        <f t="shared" ref="K130:K131" si="1">I130/J130-1</f>
        <v>1.098948699515323E-2</v>
      </c>
      <c r="L130" s="516">
        <v>3.9450509999999999</v>
      </c>
      <c r="M130" s="516">
        <v>3.9562120000000003</v>
      </c>
      <c r="N130" s="517">
        <v>-2.8211329423196707E-3</v>
      </c>
    </row>
    <row r="131" spans="2:14" ht="14.1" customHeight="1">
      <c r="B131" s="108" t="s">
        <v>11</v>
      </c>
      <c r="C131" s="119"/>
      <c r="D131" s="119"/>
      <c r="E131" s="119"/>
      <c r="F131" s="119"/>
      <c r="G131" s="119"/>
      <c r="H131" s="119"/>
      <c r="I131" s="774">
        <v>1.7171500180000001</v>
      </c>
      <c r="J131" s="774">
        <v>1.7350780000000001</v>
      </c>
      <c r="K131" s="775">
        <f t="shared" si="1"/>
        <v>-1.0332666312407812E-2</v>
      </c>
      <c r="L131" s="774">
        <v>1.7359370000000001</v>
      </c>
      <c r="M131" s="774">
        <v>1.758948</v>
      </c>
      <c r="N131" s="775">
        <v>-1.3082251436654091E-2</v>
      </c>
    </row>
    <row r="133" spans="2:14" ht="23.4" customHeight="1"/>
  </sheetData>
  <mergeCells count="31">
    <mergeCell ref="I124:K124"/>
    <mergeCell ref="L124:N124"/>
    <mergeCell ref="I74:K74"/>
    <mergeCell ref="L74:N74"/>
    <mergeCell ref="I91:K91"/>
    <mergeCell ref="L91:N91"/>
    <mergeCell ref="I82:K82"/>
    <mergeCell ref="L82:N82"/>
    <mergeCell ref="L66:N66"/>
    <mergeCell ref="I66:K66"/>
    <mergeCell ref="L16:N16"/>
    <mergeCell ref="L30:N30"/>
    <mergeCell ref="I57:K57"/>
    <mergeCell ref="L57:N57"/>
    <mergeCell ref="I39:K39"/>
    <mergeCell ref="I16:K16"/>
    <mergeCell ref="I30:K30"/>
    <mergeCell ref="B26:H26"/>
    <mergeCell ref="L6:N6"/>
    <mergeCell ref="I48:K48"/>
    <mergeCell ref="L48:N48"/>
    <mergeCell ref="L39:N39"/>
    <mergeCell ref="C6:E6"/>
    <mergeCell ref="F6:H6"/>
    <mergeCell ref="C17:E17"/>
    <mergeCell ref="F17:H17"/>
    <mergeCell ref="C16:E16"/>
    <mergeCell ref="F16:H16"/>
    <mergeCell ref="I6:K6"/>
    <mergeCell ref="C7:E7"/>
    <mergeCell ref="F7:H7"/>
  </mergeCells>
  <printOptions horizontalCentered="1"/>
  <pageMargins left="0.19685039370078741" right="0.19685039370078741" top="0.39370078740157483" bottom="0.39370078740157483" header="0.31496062992125984" footer="0.31496062992125984"/>
  <pageSetup paperSize="9" orientation="landscape" r:id="rId1"/>
  <headerFooter scaleWithDoc="0">
    <oddFooter>&amp;C&amp;"Aptos,Grassetto"Enel Quarterly Bulletin - Quarter Pro forma Overview</oddFooter>
  </headerFooter>
  <rowBreaks count="4" manualBreakCount="4">
    <brk id="27" max="16383" man="1"/>
    <brk id="63" max="16383" man="1"/>
    <brk id="88" max="16383" man="1"/>
    <brk id="12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466C-8536-48E8-8012-5404C574FA28}">
  <dimension ref="B1:U102"/>
  <sheetViews>
    <sheetView showGridLines="0" zoomScaleNormal="100" workbookViewId="0"/>
  </sheetViews>
  <sheetFormatPr defaultColWidth="11.44140625" defaultRowHeight="13.8"/>
  <cols>
    <col min="1" max="1" width="4.33203125" style="1" customWidth="1"/>
    <col min="2" max="2" width="37.6640625" style="1" customWidth="1"/>
    <col min="3" max="11" width="7.33203125" style="1" customWidth="1"/>
    <col min="12" max="13" width="7.33203125" style="31" customWidth="1"/>
    <col min="14" max="14" width="7.33203125" style="28" customWidth="1"/>
    <col min="15" max="15" width="4.33203125" style="1" customWidth="1"/>
    <col min="16" max="16" width="3.6640625" style="1" customWidth="1"/>
    <col min="17" max="16384" width="11.44140625" style="1"/>
  </cols>
  <sheetData>
    <row r="1" spans="2:21" s="3" customFormat="1" ht="7.2" customHeight="1">
      <c r="L1" s="29"/>
      <c r="M1" s="29"/>
      <c r="N1" s="25"/>
      <c r="P1" s="2"/>
      <c r="Q1" s="1"/>
      <c r="R1" s="1"/>
      <c r="S1" s="1"/>
      <c r="T1" s="1"/>
      <c r="U1" s="1"/>
    </row>
    <row r="2" spans="2:21" s="3" customFormat="1" ht="19.5" customHeight="1">
      <c r="B2" s="32" t="s">
        <v>51</v>
      </c>
      <c r="C2" s="26"/>
      <c r="D2" s="26"/>
      <c r="E2" s="26"/>
      <c r="F2" s="26"/>
      <c r="G2" s="26"/>
      <c r="H2" s="26"/>
      <c r="I2" s="26"/>
      <c r="J2" s="26"/>
      <c r="K2" s="26"/>
      <c r="L2" s="26"/>
      <c r="M2" s="26"/>
      <c r="N2" s="26"/>
      <c r="P2" s="2"/>
      <c r="Q2" s="1"/>
      <c r="R2" s="1"/>
      <c r="S2" s="1"/>
      <c r="T2" s="1"/>
      <c r="U2" s="1"/>
    </row>
    <row r="3" spans="2:21" s="3" customFormat="1" ht="4.2" customHeight="1" thickBot="1">
      <c r="B3" s="5"/>
      <c r="C3" s="5"/>
      <c r="D3" s="5"/>
      <c r="E3" s="486"/>
      <c r="F3" s="486"/>
      <c r="G3" s="486"/>
      <c r="H3" s="486"/>
      <c r="I3" s="486"/>
      <c r="J3" s="486"/>
      <c r="K3" s="5"/>
      <c r="L3" s="27"/>
      <c r="M3" s="27"/>
      <c r="N3" s="27"/>
      <c r="P3" s="2"/>
      <c r="Q3" s="1"/>
      <c r="R3" s="1"/>
      <c r="S3" s="1"/>
      <c r="T3" s="1"/>
      <c r="U3" s="1"/>
    </row>
    <row r="4" spans="2:21" ht="7.2" customHeight="1">
      <c r="L4" s="30"/>
      <c r="M4" s="29"/>
      <c r="N4" s="25"/>
    </row>
    <row r="5" spans="2:21" ht="16.649999999999999" customHeight="1">
      <c r="B5" s="934" t="s">
        <v>50</v>
      </c>
      <c r="C5" s="935"/>
      <c r="D5" s="935"/>
      <c r="E5" s="935"/>
      <c r="F5" s="935"/>
      <c r="G5" s="935"/>
      <c r="H5" s="935"/>
      <c r="I5" s="935"/>
      <c r="J5" s="935"/>
      <c r="K5" s="935"/>
      <c r="L5" s="935"/>
      <c r="M5" s="935"/>
      <c r="N5" s="936"/>
    </row>
    <row r="6" spans="2:21" ht="16.649999999999999" customHeight="1">
      <c r="B6" s="495" t="s">
        <v>100</v>
      </c>
      <c r="C6" s="493"/>
      <c r="D6" s="493"/>
      <c r="E6" s="493"/>
      <c r="F6" s="493"/>
      <c r="G6" s="493"/>
      <c r="H6" s="494"/>
      <c r="I6" s="937" t="s">
        <v>99</v>
      </c>
      <c r="J6" s="938"/>
      <c r="K6" s="939"/>
      <c r="L6" s="937" t="s">
        <v>98</v>
      </c>
      <c r="M6" s="938"/>
      <c r="N6" s="939"/>
    </row>
    <row r="7" spans="2:21" ht="16.649999999999999" customHeight="1">
      <c r="B7" s="495" t="s">
        <v>101</v>
      </c>
      <c r="C7" s="460"/>
      <c r="D7" s="460"/>
      <c r="E7" s="460"/>
      <c r="F7" s="460"/>
      <c r="G7" s="460"/>
      <c r="H7" s="460"/>
      <c r="I7" s="496">
        <v>2026</v>
      </c>
      <c r="J7" s="498">
        <v>2025</v>
      </c>
      <c r="K7" s="497" t="s">
        <v>19</v>
      </c>
      <c r="L7" s="496">
        <v>2026</v>
      </c>
      <c r="M7" s="462">
        <v>2025</v>
      </c>
      <c r="N7" s="492" t="s">
        <v>19</v>
      </c>
    </row>
    <row r="8" spans="2:21" ht="16.649999999999999" customHeight="1">
      <c r="B8" s="76" t="s">
        <v>0</v>
      </c>
      <c r="C8" s="599"/>
      <c r="D8" s="599"/>
      <c r="E8" s="599"/>
      <c r="F8" s="599"/>
      <c r="G8" s="599"/>
      <c r="H8" s="615"/>
      <c r="I8" s="578">
        <v>26961.129800000002</v>
      </c>
      <c r="J8" s="578">
        <v>26993.345000000001</v>
      </c>
      <c r="K8" s="566">
        <v>-1.1934497188103022E-3</v>
      </c>
      <c r="L8" s="578">
        <v>26993.549000000003</v>
      </c>
      <c r="M8" s="580">
        <v>26993.337</v>
      </c>
      <c r="N8" s="566">
        <v>7.8537899927955124E-6</v>
      </c>
    </row>
    <row r="9" spans="2:21" ht="16.649999999999999" customHeight="1">
      <c r="B9" s="77" t="s">
        <v>1</v>
      </c>
      <c r="C9" s="599"/>
      <c r="D9" s="599"/>
      <c r="E9" s="599"/>
      <c r="F9" s="599"/>
      <c r="G9" s="599"/>
      <c r="H9" s="615"/>
      <c r="I9" s="580">
        <v>16183.845000000001</v>
      </c>
      <c r="J9" s="580">
        <v>15739.165000000001</v>
      </c>
      <c r="K9" s="566">
        <v>2.8253087123745191E-2</v>
      </c>
      <c r="L9" s="580">
        <v>16183.845000000001</v>
      </c>
      <c r="M9" s="580">
        <v>15739.165000000001</v>
      </c>
      <c r="N9" s="566">
        <v>2.8253087123745191E-2</v>
      </c>
    </row>
    <row r="10" spans="2:21" ht="16.649999999999999" customHeight="1">
      <c r="B10" s="77" t="s">
        <v>3</v>
      </c>
      <c r="C10" s="599"/>
      <c r="D10" s="599"/>
      <c r="E10" s="599"/>
      <c r="F10" s="599"/>
      <c r="G10" s="599"/>
      <c r="H10" s="615"/>
      <c r="I10" s="580">
        <v>859.62999999999988</v>
      </c>
      <c r="J10" s="580">
        <v>859.62999999999988</v>
      </c>
      <c r="K10" s="566">
        <v>0</v>
      </c>
      <c r="L10" s="580">
        <v>859.62999999999988</v>
      </c>
      <c r="M10" s="580">
        <v>859.62999999999988</v>
      </c>
      <c r="N10" s="566">
        <v>0</v>
      </c>
    </row>
    <row r="11" spans="2:21" ht="16.649999999999999" customHeight="1">
      <c r="B11" s="77" t="s">
        <v>18</v>
      </c>
      <c r="C11" s="599"/>
      <c r="D11" s="599"/>
      <c r="E11" s="599"/>
      <c r="F11" s="599"/>
      <c r="G11" s="599"/>
      <c r="H11" s="615"/>
      <c r="I11" s="580">
        <v>3445.2</v>
      </c>
      <c r="J11" s="580">
        <v>3361.6000000000004</v>
      </c>
      <c r="K11" s="566">
        <v>2.4869109947643908E-2</v>
      </c>
      <c r="L11" s="580">
        <v>3441.2000000000003</v>
      </c>
      <c r="M11" s="580">
        <v>2847.27</v>
      </c>
      <c r="N11" s="566">
        <v>0.20859630453030453</v>
      </c>
    </row>
    <row r="12" spans="2:21" ht="16.649999999999999" customHeight="1">
      <c r="B12" s="77" t="s">
        <v>2</v>
      </c>
      <c r="C12" s="599"/>
      <c r="D12" s="599"/>
      <c r="E12" s="599"/>
      <c r="F12" s="599"/>
      <c r="G12" s="599"/>
      <c r="H12" s="615"/>
      <c r="I12" s="580">
        <v>13442.82633</v>
      </c>
      <c r="J12" s="580">
        <v>12373.144549999999</v>
      </c>
      <c r="K12" s="566">
        <v>8.6451893912449451E-2</v>
      </c>
      <c r="L12" s="580">
        <v>13216.271779999999</v>
      </c>
      <c r="M12" s="580">
        <v>12331.054550000001</v>
      </c>
      <c r="N12" s="566">
        <v>7.1787633929492056E-2</v>
      </c>
    </row>
    <row r="13" spans="2:21" ht="16.649999999999999" customHeight="1">
      <c r="B13" s="79" t="s">
        <v>5</v>
      </c>
      <c r="C13" s="600"/>
      <c r="D13" s="600"/>
      <c r="E13" s="600"/>
      <c r="F13" s="600"/>
      <c r="G13" s="600"/>
      <c r="H13" s="616"/>
      <c r="I13" s="591">
        <v>60892.631130000002</v>
      </c>
      <c r="J13" s="591">
        <v>59326.884549999995</v>
      </c>
      <c r="K13" s="569">
        <v>2.6391855764487548E-2</v>
      </c>
      <c r="L13" s="591">
        <v>60694.49577999999</v>
      </c>
      <c r="M13" s="591">
        <v>58770.456549999995</v>
      </c>
      <c r="N13" s="569">
        <v>3.2738204583506736E-2</v>
      </c>
    </row>
    <row r="14" spans="2:21" ht="16.649999999999999" customHeight="1">
      <c r="B14" s="77" t="s">
        <v>6</v>
      </c>
      <c r="C14" s="599"/>
      <c r="D14" s="599"/>
      <c r="E14" s="599"/>
      <c r="F14" s="599"/>
      <c r="G14" s="599"/>
      <c r="H14" s="615"/>
      <c r="I14" s="580">
        <v>3327.9926973000001</v>
      </c>
      <c r="J14" s="580">
        <v>3327.9926973000001</v>
      </c>
      <c r="K14" s="566">
        <v>0</v>
      </c>
      <c r="L14" s="580">
        <v>3327.9926973000001</v>
      </c>
      <c r="M14" s="580">
        <v>3327.9926973000001</v>
      </c>
      <c r="N14" s="566">
        <v>0</v>
      </c>
    </row>
    <row r="15" spans="2:21" ht="16.649999999999999" customHeight="1">
      <c r="B15" s="79" t="s">
        <v>91</v>
      </c>
      <c r="C15" s="590"/>
      <c r="D15" s="590"/>
      <c r="E15" s="590"/>
      <c r="F15" s="590"/>
      <c r="G15" s="590"/>
      <c r="H15" s="617"/>
      <c r="I15" s="601">
        <v>64220.623827300005</v>
      </c>
      <c r="J15" s="601">
        <v>62654.877247299999</v>
      </c>
      <c r="K15" s="569">
        <v>2.4990019114074391E-2</v>
      </c>
      <c r="L15" s="601">
        <v>64022.488477299994</v>
      </c>
      <c r="M15" s="601">
        <v>62098.449247299999</v>
      </c>
      <c r="N15" s="569">
        <v>3.0983692078005554E-2</v>
      </c>
    </row>
    <row r="16" spans="2:21" ht="16.649999999999999" customHeight="1">
      <c r="B16" s="77" t="s">
        <v>7</v>
      </c>
      <c r="C16" s="599"/>
      <c r="D16" s="599"/>
      <c r="E16" s="599"/>
      <c r="F16" s="599"/>
      <c r="G16" s="599"/>
      <c r="H16" s="615"/>
      <c r="I16" s="580">
        <v>4627.3000000000011</v>
      </c>
      <c r="J16" s="580">
        <v>4627.3000000000011</v>
      </c>
      <c r="K16" s="566">
        <v>0</v>
      </c>
      <c r="L16" s="580">
        <v>4627.3000000000011</v>
      </c>
      <c r="M16" s="580">
        <v>4627.3000000000011</v>
      </c>
      <c r="N16" s="566">
        <v>0</v>
      </c>
      <c r="Q16" s="9"/>
      <c r="R16" s="9"/>
    </row>
    <row r="17" spans="2:21" ht="16.649999999999999" customHeight="1">
      <c r="B17" s="77" t="s">
        <v>8</v>
      </c>
      <c r="C17" s="599"/>
      <c r="D17" s="599"/>
      <c r="E17" s="599"/>
      <c r="F17" s="599"/>
      <c r="G17" s="599"/>
      <c r="H17" s="615"/>
      <c r="I17" s="580">
        <v>12419.798000000003</v>
      </c>
      <c r="J17" s="580">
        <v>12419.798000000003</v>
      </c>
      <c r="K17" s="566">
        <v>0</v>
      </c>
      <c r="L17" s="580">
        <v>12419.798000000003</v>
      </c>
      <c r="M17" s="580">
        <v>11621.788</v>
      </c>
      <c r="N17" s="566">
        <v>6.8664993716973877E-2</v>
      </c>
      <c r="Q17" s="9"/>
      <c r="R17" s="9"/>
    </row>
    <row r="18" spans="2:21" ht="16.649999999999999" customHeight="1">
      <c r="B18" s="77" t="s">
        <v>9</v>
      </c>
      <c r="C18" s="599"/>
      <c r="D18" s="599"/>
      <c r="E18" s="599"/>
      <c r="F18" s="599"/>
      <c r="G18" s="599"/>
      <c r="H18" s="615"/>
      <c r="I18" s="580">
        <v>4720.7650000000012</v>
      </c>
      <c r="J18" s="580">
        <v>4746.8080000000009</v>
      </c>
      <c r="K18" s="566">
        <v>-5.4864237188442244E-3</v>
      </c>
      <c r="L18" s="580">
        <v>4720.4550000000008</v>
      </c>
      <c r="M18" s="580">
        <v>4758.3675999999996</v>
      </c>
      <c r="N18" s="566">
        <v>-7.9675643386607486E-3</v>
      </c>
      <c r="Q18" s="9"/>
      <c r="R18" s="9"/>
    </row>
    <row r="19" spans="2:21" ht="16.649999999999999" customHeight="1">
      <c r="B19" s="79" t="s">
        <v>29</v>
      </c>
      <c r="C19" s="590"/>
      <c r="D19" s="590"/>
      <c r="E19" s="590"/>
      <c r="F19" s="590"/>
      <c r="G19" s="590"/>
      <c r="H19" s="617"/>
      <c r="I19" s="591">
        <v>21767.863000000005</v>
      </c>
      <c r="J19" s="591">
        <v>21793.906000000006</v>
      </c>
      <c r="K19" s="569">
        <v>-1.1949670701526527E-3</v>
      </c>
      <c r="L19" s="591">
        <v>21767.553000000007</v>
      </c>
      <c r="M19" s="591">
        <v>21007.455600000001</v>
      </c>
      <c r="N19" s="569">
        <v>3.6182268546601337E-2</v>
      </c>
      <c r="Q19" s="9"/>
      <c r="R19" s="9"/>
    </row>
    <row r="20" spans="2:21" ht="16.649999999999999" customHeight="1">
      <c r="B20" s="60" t="s">
        <v>84</v>
      </c>
      <c r="C20" s="618"/>
      <c r="D20" s="618"/>
      <c r="E20" s="618"/>
      <c r="F20" s="618"/>
      <c r="G20" s="618"/>
      <c r="H20" s="619"/>
      <c r="I20" s="620">
        <v>85988.486827300017</v>
      </c>
      <c r="J20" s="620">
        <v>84448.783247300002</v>
      </c>
      <c r="K20" s="621">
        <v>1.8232395077749652E-2</v>
      </c>
      <c r="L20" s="620">
        <v>85790.041477299994</v>
      </c>
      <c r="M20" s="620">
        <v>83105.9048473</v>
      </c>
      <c r="N20" s="621">
        <v>3.2297784795579432E-2</v>
      </c>
      <c r="Q20" s="9"/>
      <c r="R20" s="9"/>
    </row>
    <row r="21" spans="2:21" ht="16.649999999999999" customHeight="1">
      <c r="B21" s="203" t="s">
        <v>85</v>
      </c>
      <c r="C21" s="590"/>
      <c r="D21" s="590"/>
      <c r="E21" s="590"/>
      <c r="F21" s="590"/>
      <c r="G21" s="590"/>
      <c r="H21" s="617"/>
      <c r="I21" s="622">
        <v>6114.9900000000007</v>
      </c>
      <c r="J21" s="623">
        <v>6584.6900000000005</v>
      </c>
      <c r="K21" s="569">
        <v>-7.1332135605472691E-2</v>
      </c>
      <c r="L21" s="622">
        <v>6065.99</v>
      </c>
      <c r="M21" s="623">
        <v>6290.6900000000005</v>
      </c>
      <c r="N21" s="569">
        <v>-3.5719452079183811E-2</v>
      </c>
    </row>
    <row r="22" spans="2:21" ht="16.649999999999999" customHeight="1">
      <c r="B22" s="194" t="s">
        <v>86</v>
      </c>
      <c r="C22" s="624"/>
      <c r="D22" s="624"/>
      <c r="E22" s="624"/>
      <c r="F22" s="624"/>
      <c r="G22" s="624"/>
      <c r="H22" s="625"/>
      <c r="I22" s="626">
        <v>70335.613827300011</v>
      </c>
      <c r="J22" s="627">
        <v>69239.567247300001</v>
      </c>
      <c r="K22" s="628">
        <v>1.5829772246919172E-2</v>
      </c>
      <c r="L22" s="626">
        <v>70088.478477299999</v>
      </c>
      <c r="M22" s="627">
        <v>68389.139247300001</v>
      </c>
      <c r="N22" s="628">
        <v>2.4848086241516576E-2</v>
      </c>
    </row>
    <row r="23" spans="2:21" ht="16.649999999999999" customHeight="1">
      <c r="B23" s="199" t="s">
        <v>87</v>
      </c>
      <c r="C23" s="629"/>
      <c r="D23" s="629"/>
      <c r="E23" s="629"/>
      <c r="F23" s="629"/>
      <c r="G23" s="629"/>
      <c r="H23" s="630"/>
      <c r="I23" s="632">
        <v>92103.476827300023</v>
      </c>
      <c r="J23" s="633">
        <v>91033.473247300004</v>
      </c>
      <c r="K23" s="634">
        <v>1.1753957548046756E-2</v>
      </c>
      <c r="L23" s="632">
        <v>91856.031477299999</v>
      </c>
      <c r="M23" s="633">
        <v>89396.594847300003</v>
      </c>
      <c r="N23" s="634">
        <v>2.7511524730902792E-2</v>
      </c>
    </row>
    <row r="24" spans="2:21" ht="16.649999999999999" customHeight="1">
      <c r="I24" s="499"/>
      <c r="J24" s="499"/>
      <c r="L24" s="1"/>
      <c r="M24" s="1"/>
      <c r="N24" s="1"/>
    </row>
    <row r="25" spans="2:21" s="3" customFormat="1" ht="16.95" customHeight="1">
      <c r="C25" s="26"/>
      <c r="D25" s="26"/>
      <c r="E25" s="26"/>
      <c r="F25" s="26"/>
      <c r="G25" s="26"/>
      <c r="H25" s="26"/>
      <c r="I25" s="26"/>
      <c r="J25" s="26"/>
      <c r="K25" s="26"/>
      <c r="L25" s="26"/>
      <c r="M25" s="26"/>
      <c r="N25" s="26"/>
      <c r="P25" s="2"/>
      <c r="Q25" s="1"/>
      <c r="R25" s="1"/>
      <c r="S25" s="1"/>
      <c r="T25" s="1"/>
      <c r="U25" s="1"/>
    </row>
    <row r="26" spans="2:21" s="3" customFormat="1" ht="16.95" customHeight="1">
      <c r="B26" s="32" t="s">
        <v>52</v>
      </c>
      <c r="C26" s="26"/>
      <c r="D26" s="26"/>
      <c r="E26" s="26"/>
      <c r="F26" s="26"/>
      <c r="G26" s="26"/>
      <c r="H26" s="26"/>
      <c r="I26" s="26"/>
      <c r="J26" s="26"/>
      <c r="K26" s="26"/>
      <c r="L26" s="26"/>
      <c r="M26" s="26"/>
      <c r="N26" s="26"/>
      <c r="P26" s="2"/>
      <c r="Q26" s="1"/>
      <c r="R26" s="1"/>
      <c r="S26" s="1"/>
      <c r="T26" s="1"/>
      <c r="U26" s="1"/>
    </row>
    <row r="27" spans="2:21" ht="16.649999999999999" customHeight="1">
      <c r="B27" s="940" t="s">
        <v>10</v>
      </c>
      <c r="C27" s="941"/>
      <c r="D27" s="941"/>
      <c r="E27" s="941"/>
      <c r="F27" s="941"/>
      <c r="G27" s="941"/>
      <c r="H27" s="941"/>
      <c r="I27" s="941"/>
      <c r="J27" s="941"/>
      <c r="K27" s="941"/>
      <c r="L27" s="941"/>
      <c r="M27" s="941"/>
      <c r="N27" s="942"/>
      <c r="P27" s="3"/>
      <c r="Q27" s="3"/>
      <c r="R27" s="3"/>
      <c r="S27" s="3"/>
    </row>
    <row r="28" spans="2:21" ht="16.649999999999999" customHeight="1">
      <c r="B28" s="500" t="s">
        <v>100</v>
      </c>
      <c r="C28" s="501"/>
      <c r="D28" s="501"/>
      <c r="E28" s="501"/>
      <c r="F28" s="501"/>
      <c r="G28" s="501"/>
      <c r="H28" s="501"/>
      <c r="I28" s="943" t="s">
        <v>99</v>
      </c>
      <c r="J28" s="944"/>
      <c r="K28" s="945"/>
      <c r="L28" s="943" t="s">
        <v>98</v>
      </c>
      <c r="M28" s="944"/>
      <c r="N28" s="945"/>
      <c r="P28" s="3"/>
      <c r="Q28" s="3"/>
      <c r="R28" s="3"/>
      <c r="S28" s="3"/>
    </row>
    <row r="29" spans="2:21" ht="16.649999999999999" customHeight="1">
      <c r="B29" s="500" t="s">
        <v>101</v>
      </c>
      <c r="C29" s="501"/>
      <c r="D29" s="501"/>
      <c r="E29" s="501"/>
      <c r="F29" s="501"/>
      <c r="G29" s="501"/>
      <c r="H29" s="501"/>
      <c r="I29" s="464">
        <v>2026</v>
      </c>
      <c r="J29" s="465">
        <v>2025</v>
      </c>
      <c r="K29" s="492" t="s">
        <v>19</v>
      </c>
      <c r="L29" s="464">
        <v>2026</v>
      </c>
      <c r="M29" s="465">
        <v>2025</v>
      </c>
      <c r="N29" s="492" t="s">
        <v>19</v>
      </c>
      <c r="P29" s="3"/>
      <c r="Q29" s="3"/>
      <c r="R29" s="3"/>
      <c r="S29" s="3"/>
    </row>
    <row r="30" spans="2:21" ht="16.649999999999999" customHeight="1">
      <c r="B30" s="180" t="s">
        <v>0</v>
      </c>
      <c r="C30" s="588"/>
      <c r="D30" s="588"/>
      <c r="E30" s="588"/>
      <c r="F30" s="588"/>
      <c r="G30" s="588"/>
      <c r="H30" s="588"/>
      <c r="I30" s="578">
        <v>12963.039799999999</v>
      </c>
      <c r="J30" s="578">
        <v>12995.42</v>
      </c>
      <c r="K30" s="563">
        <v>-2.4916624472315352E-3</v>
      </c>
      <c r="L30" s="578">
        <v>12995.459000000001</v>
      </c>
      <c r="M30" s="578">
        <v>12995.42</v>
      </c>
      <c r="N30" s="563">
        <v>3.0010572955596615E-6</v>
      </c>
      <c r="P30" s="3"/>
      <c r="Q30" s="3"/>
      <c r="R30" s="3"/>
      <c r="S30" s="3"/>
    </row>
    <row r="31" spans="2:21" ht="16.649999999999999" customHeight="1">
      <c r="B31" s="183" t="s">
        <v>1</v>
      </c>
      <c r="C31" s="589"/>
      <c r="D31" s="589"/>
      <c r="E31" s="589"/>
      <c r="F31" s="589"/>
      <c r="G31" s="589"/>
      <c r="H31" s="589"/>
      <c r="I31" s="580">
        <v>874.3</v>
      </c>
      <c r="J31" s="580">
        <v>874.3</v>
      </c>
      <c r="K31" s="566">
        <v>0</v>
      </c>
      <c r="L31" s="580">
        <v>874.3</v>
      </c>
      <c r="M31" s="580">
        <v>874.3</v>
      </c>
      <c r="N31" s="566">
        <v>0</v>
      </c>
      <c r="Q31" s="3"/>
      <c r="R31" s="3"/>
      <c r="S31" s="3"/>
    </row>
    <row r="32" spans="2:21" ht="16.649999999999999" customHeight="1">
      <c r="B32" s="183" t="s">
        <v>3</v>
      </c>
      <c r="C32" s="589"/>
      <c r="D32" s="589"/>
      <c r="E32" s="589"/>
      <c r="F32" s="589"/>
      <c r="G32" s="589"/>
      <c r="H32" s="589"/>
      <c r="I32" s="580">
        <v>776.26</v>
      </c>
      <c r="J32" s="580">
        <v>776.26</v>
      </c>
      <c r="K32" s="566">
        <v>0</v>
      </c>
      <c r="L32" s="580">
        <v>776.26</v>
      </c>
      <c r="M32" s="580">
        <v>776.26</v>
      </c>
      <c r="N32" s="566">
        <v>0</v>
      </c>
      <c r="Q32" s="3"/>
      <c r="R32" s="3"/>
      <c r="S32" s="3"/>
    </row>
    <row r="33" spans="2:14" ht="16.649999999999999" customHeight="1">
      <c r="B33" s="183" t="s">
        <v>18</v>
      </c>
      <c r="C33" s="589"/>
      <c r="D33" s="589"/>
      <c r="E33" s="589"/>
      <c r="F33" s="589"/>
      <c r="G33" s="589"/>
      <c r="H33" s="589"/>
      <c r="I33" s="580">
        <v>1766.9</v>
      </c>
      <c r="J33" s="580">
        <v>1688.38</v>
      </c>
      <c r="K33" s="566">
        <v>4.6506118290906118E-2</v>
      </c>
      <c r="L33" s="580">
        <v>1762.9</v>
      </c>
      <c r="M33" s="580">
        <v>1174.05</v>
      </c>
      <c r="N33" s="566">
        <v>0.50155444827733064</v>
      </c>
    </row>
    <row r="34" spans="2:14" ht="16.649999999999999" customHeight="1">
      <c r="B34" s="183" t="s">
        <v>2</v>
      </c>
      <c r="C34" s="589"/>
      <c r="D34" s="589"/>
      <c r="E34" s="589"/>
      <c r="F34" s="589"/>
      <c r="G34" s="589"/>
      <c r="H34" s="589"/>
      <c r="I34" s="580">
        <v>446.71778</v>
      </c>
      <c r="J34" s="580">
        <v>437.39600000000002</v>
      </c>
      <c r="K34" s="566">
        <v>2.13119918792124E-2</v>
      </c>
      <c r="L34" s="580">
        <v>446.71778</v>
      </c>
      <c r="M34" s="580">
        <v>436.39600000000002</v>
      </c>
      <c r="N34" s="566">
        <v>2.3652324952565973E-2</v>
      </c>
    </row>
    <row r="35" spans="2:14" ht="16.649999999999999" customHeight="1">
      <c r="B35" s="79" t="s">
        <v>5</v>
      </c>
      <c r="C35" s="590"/>
      <c r="D35" s="590"/>
      <c r="E35" s="590"/>
      <c r="F35" s="590"/>
      <c r="G35" s="590"/>
      <c r="H35" s="590"/>
      <c r="I35" s="591">
        <v>16827.21758</v>
      </c>
      <c r="J35" s="591">
        <v>16771.756000000001</v>
      </c>
      <c r="K35" s="569">
        <v>3.3068439583785469E-3</v>
      </c>
      <c r="L35" s="591">
        <v>16855.636780000001</v>
      </c>
      <c r="M35" s="591">
        <v>16256.425999999999</v>
      </c>
      <c r="N35" s="569">
        <v>3.6859933419559843E-2</v>
      </c>
    </row>
    <row r="36" spans="2:14" ht="16.649999999999999" customHeight="1">
      <c r="B36" s="183" t="s">
        <v>7</v>
      </c>
      <c r="C36" s="589"/>
      <c r="D36" s="589"/>
      <c r="E36" s="589"/>
      <c r="F36" s="589"/>
      <c r="G36" s="589"/>
      <c r="H36" s="589"/>
      <c r="I36" s="580">
        <v>4160.1000000000004</v>
      </c>
      <c r="J36" s="580">
        <v>4160.1000000000004</v>
      </c>
      <c r="K36" s="807">
        <v>0</v>
      </c>
      <c r="L36" s="580">
        <v>4160.1000000000004</v>
      </c>
      <c r="M36" s="580">
        <v>4160.1000000000004</v>
      </c>
      <c r="N36" s="566">
        <v>0</v>
      </c>
    </row>
    <row r="37" spans="2:14" ht="16.649999999999999" customHeight="1">
      <c r="B37" s="183" t="s">
        <v>8</v>
      </c>
      <c r="C37" s="589"/>
      <c r="D37" s="589"/>
      <c r="E37" s="589"/>
      <c r="F37" s="589"/>
      <c r="G37" s="589"/>
      <c r="H37" s="589"/>
      <c r="I37" s="580">
        <v>5506.9730000000009</v>
      </c>
      <c r="J37" s="580">
        <v>5506.9730000000009</v>
      </c>
      <c r="K37" s="566">
        <v>0</v>
      </c>
      <c r="L37" s="580">
        <v>5506.9730000000009</v>
      </c>
      <c r="M37" s="580">
        <v>4708.9629999999997</v>
      </c>
      <c r="N37" s="566">
        <v>0.1694661860796105</v>
      </c>
    </row>
    <row r="38" spans="2:14" ht="16.649999999999999" customHeight="1">
      <c r="B38" s="183" t="s">
        <v>9</v>
      </c>
      <c r="C38" s="589"/>
      <c r="D38" s="589"/>
      <c r="E38" s="589"/>
      <c r="F38" s="589"/>
      <c r="G38" s="589"/>
      <c r="H38" s="589"/>
      <c r="I38" s="580">
        <v>1632.8120000000001</v>
      </c>
      <c r="J38" s="580">
        <v>1632.8119999999999</v>
      </c>
      <c r="K38" s="566">
        <v>0</v>
      </c>
      <c r="L38" s="580">
        <v>1632.8120000000001</v>
      </c>
      <c r="M38" s="580">
        <v>1632.8119999999999</v>
      </c>
      <c r="N38" s="566">
        <v>0</v>
      </c>
    </row>
    <row r="39" spans="2:14" ht="16.649999999999999" customHeight="1">
      <c r="B39" s="206" t="s">
        <v>22</v>
      </c>
      <c r="C39" s="608"/>
      <c r="D39" s="608"/>
      <c r="E39" s="608"/>
      <c r="F39" s="608"/>
      <c r="G39" s="608"/>
      <c r="H39" s="608"/>
      <c r="I39" s="609">
        <v>11299.885</v>
      </c>
      <c r="J39" s="609">
        <v>11299.885</v>
      </c>
      <c r="K39" s="610">
        <v>0</v>
      </c>
      <c r="L39" s="609">
        <v>11299.885</v>
      </c>
      <c r="M39" s="609">
        <v>10501.875</v>
      </c>
      <c r="N39" s="610">
        <v>7.5987383205380121E-2</v>
      </c>
    </row>
    <row r="40" spans="2:14" ht="16.649999999999999" customHeight="1">
      <c r="B40" s="215" t="s">
        <v>4</v>
      </c>
      <c r="C40" s="611"/>
      <c r="D40" s="611"/>
      <c r="E40" s="611"/>
      <c r="F40" s="611"/>
      <c r="G40" s="611"/>
      <c r="H40" s="611"/>
      <c r="I40" s="612">
        <v>28127.102579999999</v>
      </c>
      <c r="J40" s="613">
        <v>28071.641000000003</v>
      </c>
      <c r="K40" s="614">
        <v>1.9757156341517756E-3</v>
      </c>
      <c r="L40" s="612">
        <v>28155.521780000003</v>
      </c>
      <c r="M40" s="613">
        <v>26758.300999999999</v>
      </c>
      <c r="N40" s="614">
        <v>5.2216348863106221E-2</v>
      </c>
    </row>
    <row r="41" spans="2:14" ht="16.649999999999999" customHeight="1">
      <c r="L41" s="1"/>
      <c r="M41" s="1"/>
      <c r="N41" s="1"/>
    </row>
    <row r="42" spans="2:14" ht="16.649999999999999" customHeight="1">
      <c r="B42" s="946" t="s">
        <v>11</v>
      </c>
      <c r="C42" s="947"/>
      <c r="D42" s="947"/>
      <c r="E42" s="947"/>
      <c r="F42" s="947"/>
      <c r="G42" s="947"/>
      <c r="H42" s="947"/>
      <c r="I42" s="947"/>
      <c r="J42" s="947"/>
      <c r="K42" s="947"/>
      <c r="L42" s="947"/>
      <c r="M42" s="947"/>
      <c r="N42" s="948"/>
    </row>
    <row r="43" spans="2:14" ht="16.649999999999999" customHeight="1">
      <c r="B43" s="502" t="s">
        <v>100</v>
      </c>
      <c r="C43" s="470"/>
      <c r="D43" s="470"/>
      <c r="E43" s="470"/>
      <c r="F43" s="470"/>
      <c r="G43" s="470"/>
      <c r="H43" s="470"/>
      <c r="I43" s="949" t="s">
        <v>99</v>
      </c>
      <c r="J43" s="950"/>
      <c r="K43" s="951"/>
      <c r="L43" s="949" t="s">
        <v>98</v>
      </c>
      <c r="M43" s="950"/>
      <c r="N43" s="951"/>
    </row>
    <row r="44" spans="2:14" ht="16.649999999999999" customHeight="1">
      <c r="B44" s="502" t="s">
        <v>101</v>
      </c>
      <c r="C44" s="470"/>
      <c r="D44" s="470"/>
      <c r="E44" s="470"/>
      <c r="F44" s="470"/>
      <c r="G44" s="470"/>
      <c r="H44" s="470"/>
      <c r="I44" s="471">
        <v>2026</v>
      </c>
      <c r="J44" s="472">
        <v>2025</v>
      </c>
      <c r="K44" s="492" t="s">
        <v>19</v>
      </c>
      <c r="L44" s="471">
        <v>2026</v>
      </c>
      <c r="M44" s="472">
        <v>2025</v>
      </c>
      <c r="N44" s="492" t="s">
        <v>19</v>
      </c>
    </row>
    <row r="45" spans="2:14" ht="16.649999999999999" customHeight="1">
      <c r="B45" s="76" t="s">
        <v>0</v>
      </c>
      <c r="C45" s="598"/>
      <c r="D45" s="598"/>
      <c r="E45" s="598"/>
      <c r="F45" s="598"/>
      <c r="G45" s="598"/>
      <c r="H45" s="598"/>
      <c r="I45" s="578">
        <v>5367.7929999999997</v>
      </c>
      <c r="J45" s="578">
        <v>5368.8279999999995</v>
      </c>
      <c r="K45" s="563">
        <v>-1.9277950420459877E-4</v>
      </c>
      <c r="L45" s="578">
        <v>5367.7929999999997</v>
      </c>
      <c r="M45" s="578">
        <v>5368.82</v>
      </c>
      <c r="N45" s="563">
        <v>-1.9128970611792528E-4</v>
      </c>
    </row>
    <row r="46" spans="2:14" ht="16.649999999999999" customHeight="1">
      <c r="B46" s="77" t="s">
        <v>1</v>
      </c>
      <c r="C46" s="599"/>
      <c r="D46" s="599"/>
      <c r="E46" s="599"/>
      <c r="F46" s="599"/>
      <c r="G46" s="599"/>
      <c r="H46" s="599"/>
      <c r="I46" s="580">
        <v>3001.3050000000007</v>
      </c>
      <c r="J46" s="580">
        <v>2892.8249999999998</v>
      </c>
      <c r="K46" s="566">
        <v>3.7499675922325393E-2</v>
      </c>
      <c r="L46" s="580">
        <v>3001.3050000000007</v>
      </c>
      <c r="M46" s="580">
        <v>2892.8249999999998</v>
      </c>
      <c r="N46" s="566">
        <v>3.7499675922325393E-2</v>
      </c>
    </row>
    <row r="47" spans="2:14" ht="16.649999999999999" customHeight="1">
      <c r="B47" s="77" t="s">
        <v>2</v>
      </c>
      <c r="C47" s="599"/>
      <c r="D47" s="599"/>
      <c r="E47" s="599"/>
      <c r="F47" s="599"/>
      <c r="G47" s="599"/>
      <c r="H47" s="599"/>
      <c r="I47" s="580">
        <v>3068.4795499999987</v>
      </c>
      <c r="J47" s="580">
        <v>2536.1495499999992</v>
      </c>
      <c r="K47" s="566">
        <v>0.20989692819967964</v>
      </c>
      <c r="L47" s="580">
        <v>2940.665</v>
      </c>
      <c r="M47" s="580">
        <v>2498.0295499999997</v>
      </c>
      <c r="N47" s="566">
        <v>0.17719384064131671</v>
      </c>
    </row>
    <row r="48" spans="2:14" ht="16.649999999999999" customHeight="1">
      <c r="B48" s="78" t="s">
        <v>5</v>
      </c>
      <c r="C48" s="600"/>
      <c r="D48" s="600"/>
      <c r="E48" s="600"/>
      <c r="F48" s="600"/>
      <c r="G48" s="600"/>
      <c r="H48" s="600"/>
      <c r="I48" s="591">
        <v>11437.577549999998</v>
      </c>
      <c r="J48" s="591">
        <v>10797.802549999997</v>
      </c>
      <c r="K48" s="569">
        <v>5.9250481478752448E-2</v>
      </c>
      <c r="L48" s="591">
        <v>11309.762999999999</v>
      </c>
      <c r="M48" s="591">
        <v>10759.67455</v>
      </c>
      <c r="N48" s="569">
        <v>5.1125008237353997E-2</v>
      </c>
    </row>
    <row r="49" spans="2:21" ht="16.649999999999999" customHeight="1">
      <c r="B49" s="77" t="s">
        <v>6</v>
      </c>
      <c r="C49" s="599"/>
      <c r="D49" s="599"/>
      <c r="E49" s="599"/>
      <c r="F49" s="599"/>
      <c r="G49" s="599"/>
      <c r="H49" s="599"/>
      <c r="I49" s="580">
        <v>3327.9926973000001</v>
      </c>
      <c r="J49" s="580">
        <v>3327.9926973000001</v>
      </c>
      <c r="K49" s="566">
        <v>0</v>
      </c>
      <c r="L49" s="580">
        <v>3327.9926973000001</v>
      </c>
      <c r="M49" s="580">
        <v>3327.9926973000001</v>
      </c>
      <c r="N49" s="566">
        <v>0</v>
      </c>
    </row>
    <row r="50" spans="2:21" ht="16.649999999999999" customHeight="1">
      <c r="B50" s="79" t="s">
        <v>82</v>
      </c>
      <c r="C50" s="590"/>
      <c r="D50" s="590"/>
      <c r="E50" s="590"/>
      <c r="F50" s="590"/>
      <c r="G50" s="590"/>
      <c r="H50" s="590"/>
      <c r="I50" s="601">
        <v>14765.570247299998</v>
      </c>
      <c r="J50" s="601">
        <v>14125.795247299997</v>
      </c>
      <c r="K50" s="569">
        <v>4.5291255380633277E-2</v>
      </c>
      <c r="L50" s="601">
        <v>14637.755697299999</v>
      </c>
      <c r="M50" s="601">
        <v>14087.6672473</v>
      </c>
      <c r="N50" s="569">
        <v>3.9047518680243254E-2</v>
      </c>
    </row>
    <row r="51" spans="2:21" ht="16.649999999999999" customHeight="1">
      <c r="B51" s="77" t="s">
        <v>7</v>
      </c>
      <c r="C51" s="599"/>
      <c r="D51" s="599"/>
      <c r="E51" s="599"/>
      <c r="F51" s="599"/>
      <c r="G51" s="599"/>
      <c r="H51" s="599"/>
      <c r="I51" s="580">
        <v>241.2</v>
      </c>
      <c r="J51" s="580">
        <v>241.2</v>
      </c>
      <c r="K51" s="566">
        <v>0</v>
      </c>
      <c r="L51" s="580">
        <v>241.2</v>
      </c>
      <c r="M51" s="580">
        <v>241.2</v>
      </c>
      <c r="N51" s="566">
        <v>0</v>
      </c>
    </row>
    <row r="52" spans="2:21" ht="16.649999999999999" customHeight="1">
      <c r="B52" s="77" t="s">
        <v>8</v>
      </c>
      <c r="C52" s="599"/>
      <c r="D52" s="599"/>
      <c r="E52" s="599"/>
      <c r="F52" s="599"/>
      <c r="G52" s="599"/>
      <c r="H52" s="599"/>
      <c r="I52" s="580">
        <v>5444.7849999999999</v>
      </c>
      <c r="J52" s="580">
        <v>5444.7849999999999</v>
      </c>
      <c r="K52" s="566">
        <v>0</v>
      </c>
      <c r="L52" s="580">
        <v>5444.7849999999999</v>
      </c>
      <c r="M52" s="580">
        <v>5444.7849999999999</v>
      </c>
      <c r="N52" s="566">
        <v>0</v>
      </c>
    </row>
    <row r="53" spans="2:21" ht="16.649999999999999" customHeight="1">
      <c r="B53" s="77" t="s">
        <v>9</v>
      </c>
      <c r="C53" s="599"/>
      <c r="D53" s="599"/>
      <c r="E53" s="599"/>
      <c r="F53" s="599"/>
      <c r="G53" s="599"/>
      <c r="H53" s="599"/>
      <c r="I53" s="580">
        <v>2292.5200000000004</v>
      </c>
      <c r="J53" s="580">
        <v>2292.5200000000004</v>
      </c>
      <c r="K53" s="566">
        <v>0</v>
      </c>
      <c r="L53" s="580">
        <v>2292.5200000000004</v>
      </c>
      <c r="M53" s="580">
        <v>2304.06</v>
      </c>
      <c r="N53" s="566">
        <v>-5.008550124562472E-3</v>
      </c>
    </row>
    <row r="54" spans="2:21" ht="16.649999999999999" customHeight="1">
      <c r="B54" s="217" t="s">
        <v>22</v>
      </c>
      <c r="C54" s="602"/>
      <c r="D54" s="602"/>
      <c r="E54" s="602"/>
      <c r="F54" s="602"/>
      <c r="G54" s="602"/>
      <c r="H54" s="602"/>
      <c r="I54" s="603">
        <v>7978.5050000000001</v>
      </c>
      <c r="J54" s="603">
        <v>7978.5050000000001</v>
      </c>
      <c r="K54" s="604">
        <v>0</v>
      </c>
      <c r="L54" s="603">
        <v>7978.5050000000001</v>
      </c>
      <c r="M54" s="603">
        <v>7990.0450000000001</v>
      </c>
      <c r="N54" s="604">
        <v>-1.4442972473872606E-3</v>
      </c>
    </row>
    <row r="55" spans="2:21" ht="16.649999999999999" customHeight="1">
      <c r="B55" s="222" t="s">
        <v>4</v>
      </c>
      <c r="C55" s="605"/>
      <c r="D55" s="605"/>
      <c r="E55" s="605"/>
      <c r="F55" s="605"/>
      <c r="G55" s="605"/>
      <c r="H55" s="605"/>
      <c r="I55" s="606">
        <v>22744.075247299999</v>
      </c>
      <c r="J55" s="503">
        <v>22104.300247299998</v>
      </c>
      <c r="K55" s="607">
        <v>2.894346316518881E-2</v>
      </c>
      <c r="L55" s="606">
        <v>22616.2606973</v>
      </c>
      <c r="M55" s="503">
        <v>22077.712247299998</v>
      </c>
      <c r="N55" s="607">
        <v>2.4393308689212745E-2</v>
      </c>
    </row>
    <row r="56" spans="2:21" ht="6.45" customHeight="1">
      <c r="L56" s="1"/>
      <c r="M56" s="1"/>
      <c r="N56" s="1"/>
    </row>
    <row r="57" spans="2:21" s="3" customFormat="1" ht="16.95" customHeight="1">
      <c r="C57" s="26"/>
      <c r="D57" s="26"/>
      <c r="E57" s="26"/>
      <c r="F57" s="26"/>
      <c r="G57" s="26"/>
      <c r="H57" s="26"/>
      <c r="I57" s="26"/>
      <c r="J57" s="26"/>
      <c r="K57" s="26"/>
      <c r="L57" s="26"/>
      <c r="M57" s="26"/>
      <c r="N57" s="26"/>
      <c r="P57" s="2"/>
      <c r="Q57" s="1"/>
      <c r="R57" s="1"/>
      <c r="S57" s="1"/>
      <c r="T57" s="1"/>
      <c r="U57" s="1"/>
    </row>
    <row r="58" spans="2:21" ht="16.649999999999999" customHeight="1">
      <c r="B58" s="952" t="s">
        <v>30</v>
      </c>
      <c r="C58" s="953"/>
      <c r="D58" s="953"/>
      <c r="E58" s="953"/>
      <c r="F58" s="953"/>
      <c r="G58" s="953"/>
      <c r="H58" s="953"/>
      <c r="I58" s="953"/>
      <c r="J58" s="953"/>
      <c r="K58" s="953"/>
      <c r="L58" s="953"/>
      <c r="M58" s="953"/>
      <c r="N58" s="954"/>
    </row>
    <row r="59" spans="2:21" ht="16.649999999999999" customHeight="1">
      <c r="B59" s="576" t="s">
        <v>100</v>
      </c>
      <c r="C59" s="473"/>
      <c r="D59" s="473"/>
      <c r="E59" s="473"/>
      <c r="F59" s="473"/>
      <c r="G59" s="473"/>
      <c r="H59" s="473"/>
      <c r="I59" s="955" t="s">
        <v>99</v>
      </c>
      <c r="J59" s="956"/>
      <c r="K59" s="957"/>
      <c r="L59" s="955" t="s">
        <v>98</v>
      </c>
      <c r="M59" s="956"/>
      <c r="N59" s="957"/>
    </row>
    <row r="60" spans="2:21" ht="16.649999999999999" customHeight="1">
      <c r="B60" s="576" t="s">
        <v>101</v>
      </c>
      <c r="C60" s="473"/>
      <c r="D60" s="473"/>
      <c r="E60" s="473"/>
      <c r="F60" s="473"/>
      <c r="G60" s="473"/>
      <c r="H60" s="473"/>
      <c r="I60" s="474">
        <v>2026</v>
      </c>
      <c r="J60" s="475">
        <v>2025</v>
      </c>
      <c r="K60" s="492" t="s">
        <v>19</v>
      </c>
      <c r="L60" s="474">
        <v>2026</v>
      </c>
      <c r="M60" s="475">
        <v>2025</v>
      </c>
      <c r="N60" s="492" t="s">
        <v>19</v>
      </c>
    </row>
    <row r="61" spans="2:21" ht="16.649999999999999" customHeight="1">
      <c r="B61" s="180" t="s">
        <v>0</v>
      </c>
      <c r="C61" s="588"/>
      <c r="D61" s="588"/>
      <c r="E61" s="588"/>
      <c r="F61" s="588"/>
      <c r="G61" s="588"/>
      <c r="H61" s="588"/>
      <c r="I61" s="578">
        <v>8630.2970000000005</v>
      </c>
      <c r="J61" s="578">
        <v>8629.0970000000016</v>
      </c>
      <c r="K61" s="563">
        <v>1.3906437718791409E-4</v>
      </c>
      <c r="L61" s="578">
        <v>8630.2970000000005</v>
      </c>
      <c r="M61" s="578">
        <v>8629.0970000000016</v>
      </c>
      <c r="N61" s="563">
        <v>1.3906437718791409E-4</v>
      </c>
    </row>
    <row r="62" spans="2:21" ht="16.649999999999999" customHeight="1">
      <c r="B62" s="183" t="s">
        <v>1</v>
      </c>
      <c r="C62" s="589"/>
      <c r="D62" s="589"/>
      <c r="E62" s="589"/>
      <c r="F62" s="589"/>
      <c r="G62" s="589"/>
      <c r="H62" s="589"/>
      <c r="I62" s="580">
        <v>5300.9600000000009</v>
      </c>
      <c r="J62" s="580">
        <v>5300.9600000000009</v>
      </c>
      <c r="K62" s="566">
        <v>0</v>
      </c>
      <c r="L62" s="580">
        <v>5300.9600000000009</v>
      </c>
      <c r="M62" s="580">
        <v>5300.9600000000009</v>
      </c>
      <c r="N62" s="566">
        <v>0</v>
      </c>
    </row>
    <row r="63" spans="2:21" ht="16.649999999999999" customHeight="1">
      <c r="B63" s="183" t="s">
        <v>3</v>
      </c>
      <c r="C63" s="589"/>
      <c r="D63" s="589"/>
      <c r="E63" s="589"/>
      <c r="F63" s="589"/>
      <c r="G63" s="589"/>
      <c r="H63" s="589"/>
      <c r="I63" s="580">
        <v>83.37</v>
      </c>
      <c r="J63" s="580">
        <v>83.37</v>
      </c>
      <c r="K63" s="566">
        <v>0</v>
      </c>
      <c r="L63" s="580">
        <v>83.37</v>
      </c>
      <c r="M63" s="580">
        <v>83.37</v>
      </c>
      <c r="N63" s="566">
        <v>0</v>
      </c>
    </row>
    <row r="64" spans="2:21" ht="16.649999999999999" customHeight="1">
      <c r="B64" s="183" t="s">
        <v>18</v>
      </c>
      <c r="C64" s="589"/>
      <c r="D64" s="589"/>
      <c r="E64" s="589"/>
      <c r="F64" s="589"/>
      <c r="G64" s="589"/>
      <c r="H64" s="589"/>
      <c r="I64" s="580">
        <v>209.7</v>
      </c>
      <c r="J64" s="580">
        <v>209.7</v>
      </c>
      <c r="K64" s="566">
        <v>0</v>
      </c>
      <c r="L64" s="580">
        <v>209.7</v>
      </c>
      <c r="M64" s="580">
        <v>209.7</v>
      </c>
      <c r="N64" s="566">
        <v>0</v>
      </c>
    </row>
    <row r="65" spans="2:14" ht="16.649999999999999" customHeight="1">
      <c r="B65" s="183" t="s">
        <v>2</v>
      </c>
      <c r="C65" s="589"/>
      <c r="D65" s="589"/>
      <c r="E65" s="589"/>
      <c r="F65" s="589"/>
      <c r="G65" s="589"/>
      <c r="H65" s="589"/>
      <c r="I65" s="580">
        <v>5714.4839999999995</v>
      </c>
      <c r="J65" s="580">
        <v>5181.3739999999998</v>
      </c>
      <c r="K65" s="566">
        <v>0.10288969682559101</v>
      </c>
      <c r="L65" s="580">
        <v>5615.7440000000006</v>
      </c>
      <c r="M65" s="580">
        <v>5178.4040000000005</v>
      </c>
      <c r="N65" s="566">
        <v>8.4454592573310228E-2</v>
      </c>
    </row>
    <row r="66" spans="2:14" ht="16.649999999999999" customHeight="1">
      <c r="B66" s="79" t="s">
        <v>5</v>
      </c>
      <c r="C66" s="590"/>
      <c r="D66" s="590"/>
      <c r="E66" s="590"/>
      <c r="F66" s="590"/>
      <c r="G66" s="590"/>
      <c r="H66" s="590"/>
      <c r="I66" s="591">
        <v>19938.811000000002</v>
      </c>
      <c r="J66" s="591">
        <v>19404.501000000004</v>
      </c>
      <c r="K66" s="569">
        <v>2.7535364088981051E-2</v>
      </c>
      <c r="L66" s="591">
        <v>19840.071000000004</v>
      </c>
      <c r="M66" s="591">
        <v>19401.531000000003</v>
      </c>
      <c r="N66" s="569">
        <v>2.2603370837074754E-2</v>
      </c>
    </row>
    <row r="67" spans="2:14" ht="16.649999999999999" customHeight="1">
      <c r="B67" s="183" t="s">
        <v>7</v>
      </c>
      <c r="C67" s="589"/>
      <c r="D67" s="589"/>
      <c r="E67" s="589"/>
      <c r="F67" s="589"/>
      <c r="G67" s="589"/>
      <c r="H67" s="589"/>
      <c r="I67" s="580">
        <v>226</v>
      </c>
      <c r="J67" s="580">
        <v>226</v>
      </c>
      <c r="K67" s="566">
        <v>0</v>
      </c>
      <c r="L67" s="580">
        <v>226</v>
      </c>
      <c r="M67" s="580">
        <v>226</v>
      </c>
      <c r="N67" s="566">
        <v>0</v>
      </c>
    </row>
    <row r="68" spans="2:14" ht="16.649999999999999" customHeight="1">
      <c r="B68" s="183" t="s">
        <v>8</v>
      </c>
      <c r="C68" s="589"/>
      <c r="D68" s="589"/>
      <c r="E68" s="589"/>
      <c r="F68" s="589"/>
      <c r="G68" s="589"/>
      <c r="H68" s="589"/>
      <c r="I68" s="580">
        <v>1468.04</v>
      </c>
      <c r="J68" s="580">
        <v>1468.04</v>
      </c>
      <c r="K68" s="566">
        <v>0</v>
      </c>
      <c r="L68" s="580">
        <v>1468.04</v>
      </c>
      <c r="M68" s="580">
        <v>1468.04</v>
      </c>
      <c r="N68" s="566">
        <v>0</v>
      </c>
    </row>
    <row r="69" spans="2:14" ht="16.649999999999999" customHeight="1">
      <c r="B69" s="183" t="s">
        <v>9</v>
      </c>
      <c r="C69" s="589"/>
      <c r="D69" s="589"/>
      <c r="E69" s="589"/>
      <c r="F69" s="589"/>
      <c r="G69" s="589"/>
      <c r="H69" s="589"/>
      <c r="I69" s="580">
        <v>476.97300000000001</v>
      </c>
      <c r="J69" s="580">
        <v>496.97300000000001</v>
      </c>
      <c r="K69" s="566">
        <v>-4.0243634966084629E-2</v>
      </c>
      <c r="L69" s="580">
        <v>476.97300000000001</v>
      </c>
      <c r="M69" s="580">
        <v>496.99260000000004</v>
      </c>
      <c r="N69" s="566">
        <v>-4.0281485076437806E-2</v>
      </c>
    </row>
    <row r="70" spans="2:14" ht="16.649999999999999" customHeight="1">
      <c r="B70" s="228" t="s">
        <v>22</v>
      </c>
      <c r="C70" s="592"/>
      <c r="D70" s="592"/>
      <c r="E70" s="592"/>
      <c r="F70" s="592"/>
      <c r="G70" s="592"/>
      <c r="H70" s="592"/>
      <c r="I70" s="593">
        <v>2171.0129999999999</v>
      </c>
      <c r="J70" s="593">
        <v>2191.0129999999999</v>
      </c>
      <c r="K70" s="594">
        <v>-9.1281977788356672E-3</v>
      </c>
      <c r="L70" s="593">
        <v>2171.0129999999999</v>
      </c>
      <c r="M70" s="593">
        <v>2191.0326</v>
      </c>
      <c r="N70" s="594">
        <v>-9.1370616758509327E-3</v>
      </c>
    </row>
    <row r="71" spans="2:14" ht="16.649999999999999" customHeight="1">
      <c r="B71" s="232" t="s">
        <v>4</v>
      </c>
      <c r="C71" s="595"/>
      <c r="D71" s="595"/>
      <c r="E71" s="595"/>
      <c r="F71" s="595"/>
      <c r="G71" s="595"/>
      <c r="H71" s="595"/>
      <c r="I71" s="596">
        <v>22109.824000000001</v>
      </c>
      <c r="J71" s="596">
        <v>21595.514000000003</v>
      </c>
      <c r="K71" s="597">
        <v>2.3815594294259279E-2</v>
      </c>
      <c r="L71" s="596">
        <v>22011.084000000003</v>
      </c>
      <c r="M71" s="596">
        <v>21592.563600000001</v>
      </c>
      <c r="N71" s="597">
        <v>1.9382617448907347E-2</v>
      </c>
    </row>
    <row r="72" spans="2:14" ht="16.649999999999999" customHeight="1">
      <c r="L72" s="1"/>
      <c r="M72" s="1"/>
      <c r="N72" s="1"/>
    </row>
    <row r="73" spans="2:14" ht="16.649999999999999" customHeight="1">
      <c r="B73" s="958" t="s">
        <v>31</v>
      </c>
      <c r="C73" s="959"/>
      <c r="D73" s="959"/>
      <c r="E73" s="959"/>
      <c r="F73" s="959"/>
      <c r="G73" s="959"/>
      <c r="H73" s="959"/>
      <c r="I73" s="959"/>
      <c r="J73" s="959"/>
      <c r="K73" s="959"/>
      <c r="L73" s="959"/>
      <c r="M73" s="959"/>
      <c r="N73" s="960"/>
    </row>
    <row r="74" spans="2:14" ht="16.649999999999999" customHeight="1">
      <c r="B74" s="453" t="s">
        <v>100</v>
      </c>
      <c r="C74" s="476"/>
      <c r="D74" s="476"/>
      <c r="E74" s="476"/>
      <c r="F74" s="476"/>
      <c r="G74" s="476"/>
      <c r="H74" s="476"/>
      <c r="I74" s="921" t="s">
        <v>99</v>
      </c>
      <c r="J74" s="913"/>
      <c r="K74" s="914"/>
      <c r="L74" s="921" t="s">
        <v>98</v>
      </c>
      <c r="M74" s="913"/>
      <c r="N74" s="914"/>
    </row>
    <row r="75" spans="2:14" ht="16.649999999999999" customHeight="1">
      <c r="B75" s="453" t="s">
        <v>101</v>
      </c>
      <c r="C75" s="476"/>
      <c r="D75" s="476"/>
      <c r="E75" s="476"/>
      <c r="F75" s="476"/>
      <c r="G75" s="476"/>
      <c r="H75" s="476"/>
      <c r="I75" s="477">
        <v>2026</v>
      </c>
      <c r="J75" s="478">
        <v>2025</v>
      </c>
      <c r="K75" s="492" t="s">
        <v>19</v>
      </c>
      <c r="L75" s="477">
        <v>2026</v>
      </c>
      <c r="M75" s="478">
        <v>2025</v>
      </c>
      <c r="N75" s="492" t="s">
        <v>19</v>
      </c>
    </row>
    <row r="76" spans="2:14" ht="16.649999999999999" customHeight="1">
      <c r="B76" s="61" t="s">
        <v>1</v>
      </c>
      <c r="C76" s="577"/>
      <c r="D76" s="577"/>
      <c r="E76" s="577"/>
      <c r="F76" s="577"/>
      <c r="G76" s="577"/>
      <c r="H76" s="577"/>
      <c r="I76" s="578">
        <v>6580.98</v>
      </c>
      <c r="J76" s="578">
        <v>6295.98</v>
      </c>
      <c r="K76" s="563">
        <v>4.5266979882401248E-2</v>
      </c>
      <c r="L76" s="578">
        <v>6580.98</v>
      </c>
      <c r="M76" s="578">
        <v>6295.98</v>
      </c>
      <c r="N76" s="563">
        <v>4.5266979882401248E-2</v>
      </c>
    </row>
    <row r="77" spans="2:14" ht="16.649999999999999" customHeight="1">
      <c r="B77" s="62" t="s">
        <v>18</v>
      </c>
      <c r="C77" s="579"/>
      <c r="D77" s="579"/>
      <c r="E77" s="579"/>
      <c r="F77" s="579"/>
      <c r="G77" s="579"/>
      <c r="H77" s="579"/>
      <c r="I77" s="580">
        <v>1457.42</v>
      </c>
      <c r="J77" s="580">
        <v>1457.42</v>
      </c>
      <c r="K77" s="566">
        <v>0</v>
      </c>
      <c r="L77" s="580">
        <v>1457.42</v>
      </c>
      <c r="M77" s="580">
        <v>1457.42</v>
      </c>
      <c r="N77" s="566">
        <v>0</v>
      </c>
    </row>
    <row r="78" spans="2:14" ht="16.649999999999999" customHeight="1">
      <c r="B78" s="237" t="s">
        <v>2</v>
      </c>
      <c r="C78" s="581"/>
      <c r="D78" s="581"/>
      <c r="E78" s="581"/>
      <c r="F78" s="581"/>
      <c r="G78" s="581"/>
      <c r="H78" s="581"/>
      <c r="I78" s="582">
        <v>3866.9</v>
      </c>
      <c r="J78" s="582">
        <v>3866.9</v>
      </c>
      <c r="K78" s="583">
        <v>0</v>
      </c>
      <c r="L78" s="582">
        <v>3866.9</v>
      </c>
      <c r="M78" s="582">
        <v>3866.9</v>
      </c>
      <c r="N78" s="583">
        <v>0</v>
      </c>
    </row>
    <row r="79" spans="2:14" ht="16.649999999999999" customHeight="1">
      <c r="B79" s="242" t="s">
        <v>4</v>
      </c>
      <c r="C79" s="584"/>
      <c r="D79" s="584"/>
      <c r="E79" s="584"/>
      <c r="F79" s="584"/>
      <c r="G79" s="584"/>
      <c r="H79" s="584"/>
      <c r="I79" s="585">
        <v>11905.3</v>
      </c>
      <c r="J79" s="586">
        <v>11620.3</v>
      </c>
      <c r="K79" s="587">
        <v>2.452604493859889E-2</v>
      </c>
      <c r="L79" s="585">
        <v>11905.3</v>
      </c>
      <c r="M79" s="586">
        <v>11620.3</v>
      </c>
      <c r="N79" s="587">
        <v>2.452604493859889E-2</v>
      </c>
    </row>
    <row r="80" spans="2:14" ht="16.649999999999999" customHeight="1">
      <c r="L80" s="1"/>
      <c r="M80" s="1"/>
      <c r="N80" s="1"/>
    </row>
    <row r="81" spans="2:21" ht="16.649999999999999" customHeight="1"/>
    <row r="82" spans="2:21" ht="16.649999999999999" customHeight="1">
      <c r="B82" s="964" t="s">
        <v>32</v>
      </c>
      <c r="C82" s="965"/>
      <c r="D82" s="965"/>
      <c r="E82" s="965"/>
      <c r="F82" s="965"/>
      <c r="G82" s="965"/>
      <c r="H82" s="965"/>
      <c r="I82" s="965"/>
      <c r="J82" s="965"/>
      <c r="K82" s="965"/>
      <c r="L82" s="965"/>
      <c r="M82" s="965"/>
      <c r="N82" s="966"/>
    </row>
    <row r="83" spans="2:21" ht="16.649999999999999" customHeight="1">
      <c r="B83" s="682" t="s">
        <v>100</v>
      </c>
      <c r="C83" s="480"/>
      <c r="D83" s="480"/>
      <c r="E83" s="480"/>
      <c r="F83" s="480"/>
      <c r="G83" s="480"/>
      <c r="H83" s="480"/>
      <c r="I83" s="931" t="s">
        <v>99</v>
      </c>
      <c r="J83" s="932"/>
      <c r="K83" s="933"/>
      <c r="L83" s="931" t="s">
        <v>98</v>
      </c>
      <c r="M83" s="932"/>
      <c r="N83" s="933"/>
    </row>
    <row r="84" spans="2:21" ht="16.649999999999999" customHeight="1">
      <c r="B84" s="682" t="s">
        <v>101</v>
      </c>
      <c r="C84" s="480"/>
      <c r="D84" s="480"/>
      <c r="E84" s="480"/>
      <c r="F84" s="480"/>
      <c r="G84" s="480"/>
      <c r="H84" s="480"/>
      <c r="I84" s="481">
        <v>2026</v>
      </c>
      <c r="J84" s="482">
        <v>2025</v>
      </c>
      <c r="K84" s="492" t="s">
        <v>19</v>
      </c>
      <c r="L84" s="481">
        <v>2026</v>
      </c>
      <c r="M84" s="482">
        <v>2025</v>
      </c>
      <c r="N84" s="492" t="s">
        <v>19</v>
      </c>
    </row>
    <row r="85" spans="2:21" ht="16.649999999999999" customHeight="1">
      <c r="B85" s="326" t="s">
        <v>1</v>
      </c>
      <c r="C85" s="561"/>
      <c r="D85" s="561"/>
      <c r="E85" s="561"/>
      <c r="F85" s="561"/>
      <c r="G85" s="561"/>
      <c r="H85" s="561"/>
      <c r="I85" s="562">
        <v>426.3</v>
      </c>
      <c r="J85" s="562">
        <v>375.1</v>
      </c>
      <c r="K85" s="563">
        <v>0.13649693415089303</v>
      </c>
      <c r="L85" s="562">
        <v>426.3</v>
      </c>
      <c r="M85" s="562">
        <v>375.1</v>
      </c>
      <c r="N85" s="563">
        <v>0.13649693415089303</v>
      </c>
    </row>
    <row r="86" spans="2:21" ht="16.649999999999999" customHeight="1">
      <c r="B86" s="330" t="s">
        <v>2</v>
      </c>
      <c r="C86" s="564"/>
      <c r="D86" s="564"/>
      <c r="E86" s="564"/>
      <c r="F86" s="564"/>
      <c r="G86" s="564"/>
      <c r="H86" s="564"/>
      <c r="I86" s="565">
        <v>357.42500000000001</v>
      </c>
      <c r="J86" s="565">
        <v>357.42500000000001</v>
      </c>
      <c r="K86" s="566">
        <v>0</v>
      </c>
      <c r="L86" s="565">
        <v>357.42500000000001</v>
      </c>
      <c r="M86" s="565">
        <v>357.42500000000001</v>
      </c>
      <c r="N86" s="566">
        <v>0</v>
      </c>
    </row>
    <row r="87" spans="2:21" ht="16.649999999999999" customHeight="1">
      <c r="B87" s="59" t="s">
        <v>5</v>
      </c>
      <c r="C87" s="567"/>
      <c r="D87" s="567"/>
      <c r="E87" s="567"/>
      <c r="F87" s="567"/>
      <c r="G87" s="567"/>
      <c r="H87" s="567"/>
      <c r="I87" s="568">
        <v>783.72500000000002</v>
      </c>
      <c r="J87" s="568">
        <v>732.52500000000009</v>
      </c>
      <c r="K87" s="569">
        <v>6.9895225418927565E-2</v>
      </c>
      <c r="L87" s="568">
        <v>783.72500000000002</v>
      </c>
      <c r="M87" s="568">
        <v>732.52500000000009</v>
      </c>
      <c r="N87" s="569">
        <v>6.9895225418927565E-2</v>
      </c>
    </row>
    <row r="88" spans="2:21" ht="16.649999999999999" customHeight="1">
      <c r="B88" s="330" t="s">
        <v>9</v>
      </c>
      <c r="C88" s="564"/>
      <c r="D88" s="564"/>
      <c r="E88" s="564"/>
      <c r="F88" s="564"/>
      <c r="G88" s="564"/>
      <c r="H88" s="564"/>
      <c r="I88" s="565">
        <v>318.45999999999998</v>
      </c>
      <c r="J88" s="565">
        <v>324.50299999999999</v>
      </c>
      <c r="K88" s="566">
        <v>-1.8622323984678113E-2</v>
      </c>
      <c r="L88" s="565">
        <v>318.14999999999998</v>
      </c>
      <c r="M88" s="565">
        <v>324.50299999999999</v>
      </c>
      <c r="N88" s="566">
        <v>-1.957763102344201E-2</v>
      </c>
    </row>
    <row r="89" spans="2:21" ht="16.649999999999999" customHeight="1">
      <c r="B89" s="257" t="s">
        <v>23</v>
      </c>
      <c r="C89" s="570"/>
      <c r="D89" s="570"/>
      <c r="E89" s="570"/>
      <c r="F89" s="570"/>
      <c r="G89" s="570"/>
      <c r="H89" s="570"/>
      <c r="I89" s="571">
        <v>318.45999999999998</v>
      </c>
      <c r="J89" s="571">
        <v>324.50299999999999</v>
      </c>
      <c r="K89" s="572">
        <v>-1.8622323984678113E-2</v>
      </c>
      <c r="L89" s="571">
        <v>318.14999999999998</v>
      </c>
      <c r="M89" s="571">
        <v>324.50299999999999</v>
      </c>
      <c r="N89" s="572">
        <v>-1.957763102344201E-2</v>
      </c>
    </row>
    <row r="90" spans="2:21" ht="16.649999999999999" customHeight="1">
      <c r="B90" s="262" t="s">
        <v>4</v>
      </c>
      <c r="C90" s="573"/>
      <c r="D90" s="573"/>
      <c r="E90" s="573"/>
      <c r="F90" s="573"/>
      <c r="G90" s="573"/>
      <c r="H90" s="573"/>
      <c r="I90" s="574">
        <v>1102.1849999999999</v>
      </c>
      <c r="J90" s="574">
        <v>1057.028</v>
      </c>
      <c r="K90" s="575">
        <v>4.2720722629864039E-2</v>
      </c>
      <c r="L90" s="574">
        <v>1101.875</v>
      </c>
      <c r="M90" s="574">
        <v>1057.028</v>
      </c>
      <c r="N90" s="575">
        <v>4.2427447522676687E-2</v>
      </c>
    </row>
    <row r="91" spans="2:21" ht="16.649999999999999" customHeight="1">
      <c r="B91" s="114"/>
      <c r="C91" s="631"/>
      <c r="D91" s="631"/>
      <c r="E91" s="631"/>
      <c r="F91" s="631"/>
      <c r="G91" s="631"/>
      <c r="H91" s="631"/>
      <c r="I91" s="631"/>
      <c r="J91" s="631"/>
      <c r="K91" s="631"/>
      <c r="L91" s="681"/>
      <c r="M91" s="681"/>
      <c r="N91" s="680"/>
    </row>
    <row r="92" spans="2:21" s="3" customFormat="1" ht="16.649999999999999" customHeight="1">
      <c r="B92" s="32" t="s">
        <v>76</v>
      </c>
      <c r="C92" s="26"/>
      <c r="D92" s="26"/>
      <c r="E92" s="26"/>
      <c r="F92" s="26"/>
      <c r="G92" s="26"/>
      <c r="H92" s="26"/>
      <c r="I92" s="26"/>
      <c r="J92" s="26"/>
      <c r="K92" s="26"/>
      <c r="L92" s="26"/>
      <c r="M92" s="26"/>
      <c r="N92" s="26"/>
      <c r="P92" s="2"/>
      <c r="Q92" s="1"/>
      <c r="R92" s="1"/>
      <c r="S92" s="1"/>
      <c r="T92" s="1"/>
      <c r="U92" s="1"/>
    </row>
    <row r="93" spans="2:21" ht="16.649999999999999" customHeight="1">
      <c r="B93" s="934" t="s">
        <v>33</v>
      </c>
      <c r="C93" s="935"/>
      <c r="D93" s="935"/>
      <c r="E93" s="935"/>
      <c r="F93" s="935"/>
      <c r="G93" s="935"/>
      <c r="H93" s="935"/>
      <c r="I93" s="935"/>
      <c r="J93" s="935"/>
      <c r="K93" s="935"/>
      <c r="L93" s="935"/>
      <c r="M93" s="935"/>
      <c r="N93" s="936"/>
    </row>
    <row r="94" spans="2:21" ht="16.649999999999999" customHeight="1">
      <c r="B94" s="495" t="s">
        <v>100</v>
      </c>
      <c r="C94" s="483"/>
      <c r="D94" s="483"/>
      <c r="E94" s="483"/>
      <c r="F94" s="483"/>
      <c r="G94" s="483"/>
      <c r="H94" s="483"/>
      <c r="I94" s="961" t="s">
        <v>99</v>
      </c>
      <c r="J94" s="962"/>
      <c r="K94" s="963"/>
      <c r="L94" s="961" t="s">
        <v>98</v>
      </c>
      <c r="M94" s="962"/>
      <c r="N94" s="963"/>
    </row>
    <row r="95" spans="2:21" ht="16.649999999999999" customHeight="1">
      <c r="B95" s="495" t="s">
        <v>101</v>
      </c>
      <c r="C95" s="483"/>
      <c r="D95" s="483"/>
      <c r="E95" s="483"/>
      <c r="F95" s="483"/>
      <c r="G95" s="483"/>
      <c r="H95" s="483"/>
      <c r="I95" s="461">
        <v>2026</v>
      </c>
      <c r="J95" s="484">
        <v>2025</v>
      </c>
      <c r="K95" s="492" t="s">
        <v>19</v>
      </c>
      <c r="L95" s="461">
        <v>2026</v>
      </c>
      <c r="M95" s="484">
        <v>2025</v>
      </c>
      <c r="N95" s="492" t="s">
        <v>19</v>
      </c>
    </row>
    <row r="96" spans="2:21" ht="16.649999999999999" customHeight="1">
      <c r="B96" s="61" t="s">
        <v>1</v>
      </c>
      <c r="C96" s="86"/>
      <c r="D96" s="86"/>
      <c r="E96" s="86"/>
      <c r="F96" s="86"/>
      <c r="G96" s="86"/>
      <c r="H96" s="86"/>
      <c r="I96" s="578">
        <v>3700.32</v>
      </c>
      <c r="J96" s="578">
        <v>4348.0200000000004</v>
      </c>
      <c r="K96" s="563">
        <v>-0.14896435618971393</v>
      </c>
      <c r="L96" s="578">
        <v>3700.32</v>
      </c>
      <c r="M96" s="578">
        <v>4129.0200000000004</v>
      </c>
      <c r="N96" s="563">
        <v>-0.1038260894837032</v>
      </c>
    </row>
    <row r="97" spans="2:17" ht="16.649999999999999" customHeight="1">
      <c r="B97" s="248" t="s">
        <v>2</v>
      </c>
      <c r="C97" s="249"/>
      <c r="D97" s="249"/>
      <c r="E97" s="249"/>
      <c r="F97" s="249"/>
      <c r="G97" s="249"/>
      <c r="H97" s="249"/>
      <c r="I97" s="672">
        <v>2414.67</v>
      </c>
      <c r="J97" s="672">
        <v>2236.67</v>
      </c>
      <c r="K97" s="673">
        <v>7.9582593766626353E-2</v>
      </c>
      <c r="L97" s="672">
        <v>2365.67</v>
      </c>
      <c r="M97" s="672">
        <v>2161.67</v>
      </c>
      <c r="N97" s="673">
        <v>9.437148130843287E-2</v>
      </c>
    </row>
    <row r="98" spans="2:17" ht="16.649999999999999" customHeight="1">
      <c r="B98" s="191" t="s">
        <v>4</v>
      </c>
      <c r="C98" s="192"/>
      <c r="D98" s="192"/>
      <c r="E98" s="192"/>
      <c r="F98" s="192"/>
      <c r="G98" s="192"/>
      <c r="H98" s="192"/>
      <c r="I98" s="674">
        <v>6114.9900000000007</v>
      </c>
      <c r="J98" s="674">
        <v>6584.6900000000005</v>
      </c>
      <c r="K98" s="658">
        <v>-7.1332135605472691E-2</v>
      </c>
      <c r="L98" s="674">
        <v>6065.99</v>
      </c>
      <c r="M98" s="674">
        <v>6290.6900000000014</v>
      </c>
      <c r="N98" s="658">
        <v>-3.5719452079183922E-2</v>
      </c>
    </row>
    <row r="99" spans="2:17" ht="16.649999999999999" customHeight="1"/>
    <row r="100" spans="2:17" ht="7.2" customHeight="1">
      <c r="B100" s="114"/>
      <c r="C100" s="114"/>
      <c r="D100" s="114"/>
      <c r="E100" s="114"/>
      <c r="F100" s="114"/>
      <c r="G100" s="114"/>
      <c r="H100" s="114"/>
      <c r="I100" s="114"/>
      <c r="J100" s="114"/>
      <c r="K100" s="114"/>
      <c r="L100" s="115"/>
      <c r="M100" s="115"/>
      <c r="N100" s="116"/>
    </row>
    <row r="101" spans="2:17" ht="74.400000000000006" customHeight="1">
      <c r="B101" s="919" t="s">
        <v>122</v>
      </c>
      <c r="C101" s="919"/>
      <c r="D101" s="919"/>
      <c r="E101" s="919"/>
      <c r="F101" s="919"/>
      <c r="G101" s="919"/>
      <c r="H101" s="919"/>
      <c r="I101" s="919"/>
      <c r="J101" s="919"/>
      <c r="K101" s="919"/>
      <c r="L101" s="919"/>
      <c r="M101" s="919"/>
      <c r="N101" s="919"/>
      <c r="Q101" s="6"/>
    </row>
    <row r="102" spans="2:17" ht="8.4" customHeight="1">
      <c r="L102" s="1"/>
      <c r="M102" s="1"/>
      <c r="N102" s="1"/>
    </row>
  </sheetData>
  <mergeCells count="22">
    <mergeCell ref="L94:N94"/>
    <mergeCell ref="I74:K74"/>
    <mergeCell ref="L74:N74"/>
    <mergeCell ref="B82:N82"/>
    <mergeCell ref="I83:K83"/>
    <mergeCell ref="L83:N83"/>
    <mergeCell ref="B101:N101"/>
    <mergeCell ref="B5:N5"/>
    <mergeCell ref="I6:K6"/>
    <mergeCell ref="L6:N6"/>
    <mergeCell ref="B27:N27"/>
    <mergeCell ref="L28:N28"/>
    <mergeCell ref="I28:K28"/>
    <mergeCell ref="B42:N42"/>
    <mergeCell ref="I43:K43"/>
    <mergeCell ref="L43:N43"/>
    <mergeCell ref="B58:N58"/>
    <mergeCell ref="I59:K59"/>
    <mergeCell ref="L59:N59"/>
    <mergeCell ref="B73:N73"/>
    <mergeCell ref="B93:N93"/>
    <mergeCell ref="I94:K94"/>
  </mergeCells>
  <printOptions horizontalCentered="1"/>
  <pageMargins left="0.19685039370078741" right="0.19685039370078741" top="0.39370078740157483" bottom="0.39370078740157483" header="0.31496062992125984" footer="0.31496062992125984"/>
  <pageSetup paperSize="9" orientation="landscape" r:id="rId1"/>
  <headerFooter scaleWithDoc="0">
    <oddFooter>&amp;C&amp;"Aptos,Grassetto"Enel Quarterly Bulletin - Quarter Installed Capacity</oddFooter>
  </headerFooter>
  <rowBreaks count="3" manualBreakCount="3">
    <brk id="24" max="16383" man="1"/>
    <brk id="56" max="16383" man="1"/>
    <brk id="8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7" ma:contentTypeDescription="Creare un nuovo documento." ma:contentTypeScope="" ma:versionID="3552ed28826c1dabaad6f5c702600f52">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06fce617332b098159ff3683ca13fac0"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4B943-9281-4190-8CCE-16551235FCEB}">
  <ds:schemaRefs>
    <ds:schemaRef ds:uri="http://schemas.microsoft.com/sharepoint/v3/contenttype/forms"/>
  </ds:schemaRefs>
</ds:datastoreItem>
</file>

<file path=customXml/itemProps2.xml><?xml version="1.0" encoding="utf-8"?>
<ds:datastoreItem xmlns:ds="http://schemas.openxmlformats.org/officeDocument/2006/customXml" ds:itemID="{6ADC756B-3BDB-4189-9528-D1E194AC7B3E}">
  <ds:schemaRefs>
    <ds:schemaRef ds:uri="http://schemas.microsoft.com/office/2006/metadata/properties"/>
    <ds:schemaRef ds:uri="http://purl.org/dc/elements/1.1/"/>
    <ds:schemaRef ds:uri="http://schemas.microsoft.com/office/2006/documentManagement/types"/>
    <ds:schemaRef ds:uri="0a209f37-f78e-441c-82ec-e3d9ebff7785"/>
    <ds:schemaRef ds:uri="http://purl.org/dc/dcmitype/"/>
    <ds:schemaRef ds:uri="http://www.w3.org/XML/1998/namespace"/>
    <ds:schemaRef ds:uri="http://purl.org/dc/terms/"/>
    <ds:schemaRef ds:uri="http://schemas.openxmlformats.org/package/2006/metadata/core-properties"/>
    <ds:schemaRef ds:uri="http://schemas.microsoft.com/office/infopath/2007/PartnerControls"/>
    <ds:schemaRef ds:uri="64fdff7b-91bf-4200-8f3a-035f0963cfe2"/>
  </ds:schemaRefs>
</ds:datastoreItem>
</file>

<file path=customXml/itemProps3.xml><?xml version="1.0" encoding="utf-8"?>
<ds:datastoreItem xmlns:ds="http://schemas.openxmlformats.org/officeDocument/2006/customXml" ds:itemID="{C7DFA7BA-DB9C-4DC5-9F15-66B4671B0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3</vt:i4>
      </vt:variant>
    </vt:vector>
  </HeadingPairs>
  <TitlesOfParts>
    <vt:vector size="18" baseType="lpstr">
      <vt:lpstr>Cover</vt:lpstr>
      <vt:lpstr>Pro forma overview</vt:lpstr>
      <vt:lpstr>Installed Capacity</vt:lpstr>
      <vt:lpstr>Net Production</vt:lpstr>
      <vt:lpstr>Grids</vt:lpstr>
      <vt:lpstr>Enel Commercial</vt:lpstr>
      <vt:lpstr>Quarter Overview</vt:lpstr>
      <vt:lpstr>Quarter Pro forma overview</vt:lpstr>
      <vt:lpstr>Quarter Installed Capacity</vt:lpstr>
      <vt:lpstr>Quarter Net Production</vt:lpstr>
      <vt:lpstr>Quarter Grids</vt:lpstr>
      <vt:lpstr>Quarter Enel Commercial</vt:lpstr>
      <vt:lpstr>Main Events</vt:lpstr>
      <vt:lpstr>Disclaimer</vt:lpstr>
      <vt:lpstr>Contact us</vt:lpstr>
      <vt:lpstr>'Contact us'!Area_stampa</vt:lpstr>
      <vt:lpstr>Disclaimer!Area_stampa</vt:lpstr>
      <vt:lpstr>'Main Events'!Area_stampa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2026-07-23T12:33:21Z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preadsheetBuilder_1">
    <vt:lpwstr>eyIwIjoiSGlzdG9yeSIsIjEiOjAsIjIiOjEsIjMiOjEsIjQiOjEsIjUiOjEsIjYiOjEsIjciOjEsIjgiOjAsIjkiOjEsIjEwIjoxLCIxMSI6MH0=</vt:lpwstr>
  </property>
  <property fmtid="{D5CDD505-2E9C-101B-9397-08002B2CF9AE}" pid="4" name="SV_HIDDEN_GRID_QUERY_LIST_4F35BF76-6C0D-4D9B-82B2-816C12CF3733">
    <vt:lpwstr>empty_477D106A-C0D6-4607-AEBD-E2C9D60EA279</vt:lpwstr>
  </property>
  <property fmtid="{D5CDD505-2E9C-101B-9397-08002B2CF9AE}" pid="5" name="SpreadsheetBuilder_2">
    <vt:lpwstr>eyIwIjoiRGF0YSIsIjEiOjAsIjIiOjEsIjMiOjEsIjQiOjEsIjUiOjEsIjYiOjEsIjciOjEsIjgiOjEsIjkiOjEsIjEwIjowLCIxMSI6MCwiMTIiOjB9</vt:lpwstr>
  </property>
  <property fmtid="{D5CDD505-2E9C-101B-9397-08002B2CF9AE}" pid="6" name="SpreadsheetBuilder_3">
    <vt:lpwstr>eyIwIjoiSGlzdG9yeSIsIjEiOjAsIjIiOjEsIjMiOjEsIjQiOjEsIjUiOjEsIjYiOjEsIjciOjEsIjgiOjAsIjkiOjEsIjEwIjoxLCIxMSI6MCwiMTIiOjB9</vt:lpwstr>
  </property>
  <property fmtid="{D5CDD505-2E9C-101B-9397-08002B2CF9AE}" pid="7" name="SpreadsheetBuilder_4">
    <vt:lpwstr>eyIwIjoiSGlzdG9yeSIsIjEiOjAsIjIiOjEsIjMiOjEsIjQiOjEsIjUiOjEsIjYiOjEsIjciOjEsIjgiOjAsIjkiOjEsIjEwIjoxLCIxMSI6MCwiMTIiOjB9</vt:lpwstr>
  </property>
  <property fmtid="{D5CDD505-2E9C-101B-9397-08002B2CF9AE}" pid="8" name="SpreadsheetBuilder_5">
    <vt:lpwstr>eyIwIjoiSGlzdG9yeSIsIjEiOjAsIjIiOjEsIjMiOjEsIjQiOjEsIjUiOjEsIjYiOjEsIjciOjEsIjgiOjAsIjkiOjEsIjEwIjoxLCIxMSI6MCwiMTIiOjB9</vt:lpwstr>
  </property>
  <property fmtid="{D5CDD505-2E9C-101B-9397-08002B2CF9AE}" pid="9" name="SpreadsheetBuilder_6">
    <vt:lpwstr>eyIwIjoiSGlzdG9yeSIsIjEiOjAsIjIiOjEsIjMiOjEsIjQiOjEsIjUiOjEsIjYiOjEsIjciOjEsIjgiOjAsIjkiOjEsIjEwIjoxLCIxMSI6MCwiMTIiOjB9</vt:lpwstr>
  </property>
  <property fmtid="{D5CDD505-2E9C-101B-9397-08002B2CF9AE}" pid="10" name="SpreadsheetBuilder_7">
    <vt:lpwstr>eyIwIjoiSGlzdG9yeSIsIjEiOjAsIjIiOjEsIjMiOjEsIjQiOjEsIjUiOjEsIjYiOjEsIjciOjEsIjgiOjAsIjkiOjEsIjEwIjoxLCIxMSI6MCwiMTIiOjB9</vt:lpwstr>
  </property>
  <property fmtid="{D5CDD505-2E9C-101B-9397-08002B2CF9AE}" pid="11" name="SpreadsheetBuilder_8">
    <vt:lpwstr>eyIwIjoiSGlzdG9yeSIsIjEiOjAsIjIiOjEsIjMiOjEsIjQiOjEsIjUiOjEsIjYiOjEsIjciOjEsIjgiOjAsIjkiOjEsIjEwIjoxLCIxMSI6MCwiMTIiOjB9</vt:lpwstr>
  </property>
  <property fmtid="{D5CDD505-2E9C-101B-9397-08002B2CF9AE}" pid="12" name="SpreadsheetBuilder_9">
    <vt:lpwstr>eyIwIjoiSGlzdG9yeSIsIjEiOjAsIjIiOjEsIjMiOjEsIjQiOjEsIjUiOjEsIjYiOjEsIjciOjEsIjgiOjAsIjkiOjEsIjEwIjoxLCIxMSI6MCwiMTIiOjB9</vt:lpwstr>
  </property>
  <property fmtid="{D5CDD505-2E9C-101B-9397-08002B2CF9AE}" pid="13" name="ContentTypeId">
    <vt:lpwstr>0x010100507BF55ACDC4674DA0A59EE34F182B9B</vt:lpwstr>
  </property>
  <property fmtid="{D5CDD505-2E9C-101B-9397-08002B2CF9AE}" pid="14" name="MSIP_Label_797ad33d-ed35-43c0-b526-22bc83c17deb_Enabled">
    <vt:lpwstr>true</vt:lpwstr>
  </property>
  <property fmtid="{D5CDD505-2E9C-101B-9397-08002B2CF9AE}" pid="15" name="MSIP_Label_797ad33d-ed35-43c0-b526-22bc83c17deb_SetDate">
    <vt:lpwstr>2021-10-18T07:30:47Z</vt:lpwstr>
  </property>
  <property fmtid="{D5CDD505-2E9C-101B-9397-08002B2CF9AE}" pid="16" name="MSIP_Label_797ad33d-ed35-43c0-b526-22bc83c17deb_Method">
    <vt:lpwstr>Standard</vt:lpwstr>
  </property>
  <property fmtid="{D5CDD505-2E9C-101B-9397-08002B2CF9AE}" pid="17" name="MSIP_Label_797ad33d-ed35-43c0-b526-22bc83c17deb_Name">
    <vt:lpwstr>797ad33d-ed35-43c0-b526-22bc83c17deb</vt:lpwstr>
  </property>
  <property fmtid="{D5CDD505-2E9C-101B-9397-08002B2CF9AE}" pid="18" name="MSIP_Label_797ad33d-ed35-43c0-b526-22bc83c17deb_SiteId">
    <vt:lpwstr>d539d4bf-5610-471a-afc2-1c76685cfefa</vt:lpwstr>
  </property>
  <property fmtid="{D5CDD505-2E9C-101B-9397-08002B2CF9AE}" pid="19" name="MSIP_Label_797ad33d-ed35-43c0-b526-22bc83c17deb_ActionId">
    <vt:lpwstr>ca2126c8-001f-4835-802c-2d1414ce42ac</vt:lpwstr>
  </property>
  <property fmtid="{D5CDD505-2E9C-101B-9397-08002B2CF9AE}" pid="20" name="MSIP_Label_797ad33d-ed35-43c0-b526-22bc83c17deb_ContentBits">
    <vt:lpwstr>1</vt:lpwstr>
  </property>
  <property fmtid="{D5CDD505-2E9C-101B-9397-08002B2CF9AE}" pid="21" name="MediaServiceImageTags">
    <vt:lpwstr/>
  </property>
</Properties>
</file>